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jim\大学青山キャンパス\青山事務部\研究推進部\研究資金課\20210331_ヨシダ印刷様へのご依頼\"/>
    </mc:Choice>
  </mc:AlternateContent>
  <bookViews>
    <workbookView xWindow="495" yWindow="405" windowWidth="21600" windowHeight="12720" tabRatio="929"/>
  </bookViews>
  <sheets>
    <sheet name="執行依頼書（代理入力依頼）" sheetId="32" r:id="rId1"/>
    <sheet name="【記入見本】執行依頼書（書籍、消耗品等）" sheetId="34" r:id="rId2"/>
    <sheet name="【記入見本】執行依頼書（パソコン等の汎用性の高い物品）" sheetId="36" r:id="rId3"/>
  </sheets>
  <definedNames>
    <definedName name="_xlnm.Print_Area" localSheetId="2">'【記入見本】執行依頼書（パソコン等の汎用性の高い物品）'!$C$1:$P$27</definedName>
    <definedName name="_xlnm.Print_Area" localSheetId="1">'【記入見本】執行依頼書（書籍、消耗品等）'!$C$1:$P$27</definedName>
    <definedName name="_xlnm.Print_Area" localSheetId="0">'執行依頼書（代理入力依頼）'!$C$1:$P$27</definedName>
  </definedNames>
  <calcPr calcId="162913"/>
</workbook>
</file>

<file path=xl/calcChain.xml><?xml version="1.0" encoding="utf-8"?>
<calcChain xmlns="http://schemas.openxmlformats.org/spreadsheetml/2006/main">
  <c r="O20" i="36" l="1"/>
  <c r="A11" i="36"/>
  <c r="O20" i="34" l="1"/>
  <c r="A11" i="34"/>
  <c r="O20" i="32"/>
  <c r="A11" i="32"/>
</calcChain>
</file>

<file path=xl/comments1.xml><?xml version="1.0" encoding="utf-8"?>
<comments xmlns="http://schemas.openxmlformats.org/spreadsheetml/2006/main">
  <authors>
    <author>白木　里奈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20□□と入力してください。20□□年度と表示されます。</t>
        </r>
      </text>
    </commen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20□□/□/□と入力してください。
20□□年□月□日と表示されます。</t>
        </r>
      </text>
    </comment>
  </commentList>
</comments>
</file>

<file path=xl/comments2.xml><?xml version="1.0" encoding="utf-8"?>
<comments xmlns="http://schemas.openxmlformats.org/spreadsheetml/2006/main">
  <authors>
    <author>白木　里奈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20□□と入力してください。20□□年度と表示されます。</t>
        </r>
      </text>
    </commen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20□□/□/□と入力してください。
20□□年□月□日と表示されます。</t>
        </r>
      </text>
    </comment>
  </commentList>
</comments>
</file>

<file path=xl/comments3.xml><?xml version="1.0" encoding="utf-8"?>
<comments xmlns="http://schemas.openxmlformats.org/spreadsheetml/2006/main">
  <authors>
    <author>白木　里奈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20□□と入力してください。20□□年度と表示されます。</t>
        </r>
      </text>
    </commen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20□□/□/□と入力してください。
20□□年□月□日と表示されます。</t>
        </r>
      </text>
    </commen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汎用性の高い物品の場合は、申請理由・コメント欄を必ず確認してください。</t>
        </r>
      </text>
    </comment>
  </commentList>
</comments>
</file>

<file path=xl/sharedStrings.xml><?xml version="1.0" encoding="utf-8"?>
<sst xmlns="http://schemas.openxmlformats.org/spreadsheetml/2006/main" count="93" uniqueCount="33">
  <si>
    <t>【予算部署】</t>
    <rPh sb="1" eb="3">
      <t>ヨサン</t>
    </rPh>
    <rPh sb="3" eb="5">
      <t>ブショ</t>
    </rPh>
    <phoneticPr fontId="2"/>
  </si>
  <si>
    <t>【申請理由・コメント】</t>
    <rPh sb="1" eb="3">
      <t>シンセイ</t>
    </rPh>
    <rPh sb="3" eb="5">
      <t>リユウ</t>
    </rPh>
    <phoneticPr fontId="2"/>
  </si>
  <si>
    <t>【予算年度】</t>
    <rPh sb="1" eb="3">
      <t>ヨサン</t>
    </rPh>
    <rPh sb="3" eb="5">
      <t>ネンド</t>
    </rPh>
    <phoneticPr fontId="2"/>
  </si>
  <si>
    <t>【設置場所】</t>
    <rPh sb="1" eb="3">
      <t>セッチ</t>
    </rPh>
    <rPh sb="3" eb="5">
      <t>バショ</t>
    </rPh>
    <phoneticPr fontId="2"/>
  </si>
  <si>
    <t>印　</t>
    <rPh sb="0" eb="1">
      <t>イン</t>
    </rPh>
    <phoneticPr fontId="2"/>
  </si>
  <si>
    <t>※備品登録を伴う場合に記入してください。</t>
    <rPh sb="1" eb="3">
      <t>ビヒン</t>
    </rPh>
    <rPh sb="3" eb="5">
      <t>トウロク</t>
    </rPh>
    <rPh sb="6" eb="7">
      <t>トモナ</t>
    </rPh>
    <rPh sb="8" eb="10">
      <t>バアイ</t>
    </rPh>
    <rPh sb="11" eb="13">
      <t>キニュウ</t>
    </rPh>
    <phoneticPr fontId="2"/>
  </si>
  <si>
    <t>【管理責任者】</t>
    <phoneticPr fontId="2"/>
  </si>
  <si>
    <t>消耗品　/　雑誌・資料　/　旅費　/　旅費（海外）　/　学会費　/　アルバイト料　/　その他</t>
    <rPh sb="0" eb="2">
      <t>ショウモウ</t>
    </rPh>
    <rPh sb="2" eb="3">
      <t>ヒン</t>
    </rPh>
    <rPh sb="6" eb="8">
      <t>ザッシ</t>
    </rPh>
    <rPh sb="9" eb="11">
      <t>シリョウ</t>
    </rPh>
    <rPh sb="14" eb="16">
      <t>リョヒ</t>
    </rPh>
    <rPh sb="19" eb="21">
      <t>リョヒ</t>
    </rPh>
    <rPh sb="22" eb="24">
      <t>カイガイ</t>
    </rPh>
    <rPh sb="28" eb="30">
      <t>ガッカイ</t>
    </rPh>
    <rPh sb="30" eb="31">
      <t>ヒ</t>
    </rPh>
    <rPh sb="39" eb="40">
      <t>リョウ</t>
    </rPh>
    <rPh sb="45" eb="46">
      <t>タ</t>
    </rPh>
    <phoneticPr fontId="2"/>
  </si>
  <si>
    <t>【業務】</t>
    <rPh sb="1" eb="3">
      <t>ギョウム</t>
    </rPh>
    <phoneticPr fontId="2"/>
  </si>
  <si>
    <t>（業者または立替者氏名）</t>
    <rPh sb="8" eb="9">
      <t>シャ</t>
    </rPh>
    <phoneticPr fontId="2"/>
  </si>
  <si>
    <t>【予算区分】</t>
    <rPh sb="1" eb="3">
      <t>ヨサン</t>
    </rPh>
    <rPh sb="3" eb="5">
      <t>クブン</t>
    </rPh>
    <phoneticPr fontId="2"/>
  </si>
  <si>
    <t>【支払先】</t>
    <rPh sb="1" eb="3">
      <t>シハライ</t>
    </rPh>
    <rPh sb="3" eb="4">
      <t>サキ</t>
    </rPh>
    <phoneticPr fontId="2"/>
  </si>
  <si>
    <t>【執行額】</t>
    <phoneticPr fontId="2"/>
  </si>
  <si>
    <t>【依頼日】</t>
    <rPh sb="1" eb="3">
      <t>イライ</t>
    </rPh>
    <rPh sb="3" eb="4">
      <t>ビ</t>
    </rPh>
    <phoneticPr fontId="2"/>
  </si>
  <si>
    <t>　合計額　　</t>
    <rPh sb="1" eb="3">
      <t>ゴウケイ</t>
    </rPh>
    <rPh sb="3" eb="4">
      <t>ガク</t>
    </rPh>
    <phoneticPr fontId="2"/>
  </si>
  <si>
    <t>【配分先名】</t>
    <rPh sb="1" eb="3">
      <t>ハイブン</t>
    </rPh>
    <rPh sb="3" eb="4">
      <t>サキ</t>
    </rPh>
    <rPh sb="4" eb="5">
      <t>メイ</t>
    </rPh>
    <phoneticPr fontId="2"/>
  </si>
  <si>
    <t>【内容】</t>
    <rPh sb="1" eb="3">
      <t>ナイヨウ</t>
    </rPh>
    <phoneticPr fontId="2"/>
  </si>
  <si>
    <t>【押印欄】</t>
    <rPh sb="1" eb="3">
      <t>オウイン</t>
    </rPh>
    <rPh sb="3" eb="4">
      <t>ラン</t>
    </rPh>
    <phoneticPr fontId="2"/>
  </si>
  <si>
    <t>　教員研究費　／　教育活動費　／　科研費　／　受託・共同　／　指定寄付　／　助成金　／　その他（　　　　　　　　　　　　　　）</t>
    <rPh sb="1" eb="3">
      <t>キョウイン</t>
    </rPh>
    <rPh sb="3" eb="6">
      <t>ケンキュウヒ</t>
    </rPh>
    <phoneticPr fontId="2"/>
  </si>
  <si>
    <t>←臨時・経常の〇としてコピーして使用してください。</t>
    <rPh sb="1" eb="3">
      <t>リンジ</t>
    </rPh>
    <rPh sb="4" eb="6">
      <t>ケイジョウ</t>
    </rPh>
    <rPh sb="16" eb="18">
      <t>シヨウ</t>
    </rPh>
    <phoneticPr fontId="2"/>
  </si>
  <si>
    <t>　経常　　／　　臨時　（　　　　　　　　　　　　　　　　　　　　　　　　　　　　）</t>
    <rPh sb="1" eb="3">
      <t>ケイジョウ</t>
    </rPh>
    <phoneticPr fontId="2"/>
  </si>
  <si>
    <t>←業務の〇としてコピーして使用してください。</t>
    <rPh sb="1" eb="3">
      <t>ギョウム</t>
    </rPh>
    <phoneticPr fontId="2"/>
  </si>
  <si>
    <t>←予算行の〇としてコピーして使用してください。</t>
    <rPh sb="1" eb="3">
      <t>ヨサン</t>
    </rPh>
    <rPh sb="3" eb="4">
      <t>ギョウ</t>
    </rPh>
    <phoneticPr fontId="2"/>
  </si>
  <si>
    <t>【依頼者】</t>
    <phoneticPr fontId="2"/>
  </si>
  <si>
    <r>
      <t>執行依頼書</t>
    </r>
    <r>
      <rPr>
        <b/>
        <sz val="12"/>
        <rFont val="ＭＳ Ｐゴシック"/>
        <family val="3"/>
        <charset val="128"/>
      </rPr>
      <t>（代理入力依頼）</t>
    </r>
    <rPh sb="0" eb="2">
      <t>シッコウ</t>
    </rPh>
    <rPh sb="2" eb="5">
      <t>イライショ</t>
    </rPh>
    <rPh sb="6" eb="8">
      <t>ダイリ</t>
    </rPh>
    <rPh sb="8" eb="10">
      <t>ニュウリョク</t>
    </rPh>
    <rPh sb="10" eb="12">
      <t>イライ</t>
    </rPh>
    <phoneticPr fontId="2"/>
  </si>
  <si>
    <t>青山　太郎</t>
    <rPh sb="0" eb="2">
      <t>アオヤマ</t>
    </rPh>
    <rPh sb="3" eb="5">
      <t>タロウ</t>
    </rPh>
    <phoneticPr fontId="2"/>
  </si>
  <si>
    <t>書籍2冊</t>
    <rPh sb="0" eb="2">
      <t>ショセキ</t>
    </rPh>
    <rPh sb="3" eb="4">
      <t>サツ</t>
    </rPh>
    <phoneticPr fontId="2"/>
  </si>
  <si>
    <r>
      <rPr>
        <sz val="11"/>
        <rFont val="ＭＳ Ｐゴシック"/>
        <family val="3"/>
        <charset val="128"/>
      </rPr>
      <t>汎用性の高い物品（様々な用途や場面での使用が可能なもの）については内容確認のうえ、以下にチェックをお願いします。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　　　研究目的以外に使用することはありません。
　　　教育目的以外に使用することはありません。</t>
    </r>
    <phoneticPr fontId="2"/>
  </si>
  <si>
    <t>青山学院購買会</t>
    <rPh sb="0" eb="4">
      <t>アオヤマガクイン</t>
    </rPh>
    <rPh sb="4" eb="6">
      <t>コウバイ</t>
    </rPh>
    <rPh sb="6" eb="7">
      <t>カイ</t>
    </rPh>
    <phoneticPr fontId="2"/>
  </si>
  <si>
    <t>〇〇号館〇〇号室</t>
    <rPh sb="2" eb="4">
      <t>ゴウカン</t>
    </rPh>
    <rPh sb="6" eb="7">
      <t>ゴウ</t>
    </rPh>
    <rPh sb="7" eb="8">
      <t>シツ</t>
    </rPh>
    <phoneticPr fontId="2"/>
  </si>
  <si>
    <t>ボールペン2本</t>
    <rPh sb="6" eb="7">
      <t>ホン</t>
    </rPh>
    <phoneticPr fontId="2"/>
  </si>
  <si>
    <r>
      <rPr>
        <sz val="11"/>
        <rFont val="ＭＳ Ｐゴシック"/>
        <family val="3"/>
        <charset val="128"/>
      </rPr>
      <t>汎用性の高い物品（様々な用途や場面での使用が可能なもの）については内容確認のうえ、以下にチェックをお願いします。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　　　研究目的以外に使用することはありません。
　　　教育目的以外に使用することはありません。</t>
    </r>
    <phoneticPr fontId="2"/>
  </si>
  <si>
    <t>パソコン1台　（型番△△△△）</t>
    <rPh sb="5" eb="6">
      <t>ダイ</t>
    </rPh>
    <rPh sb="8" eb="10">
      <t>カタバン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</si>
</sst>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_ "/>
    <numFmt numFmtId="177" formatCode="[$-F800]dddd\,\ mmmm\ dd\,\ yyyy"/>
    <numFmt numFmtId="178" formatCode="0&quot;年度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top" shrinkToFit="1"/>
    </xf>
    <xf numFmtId="178" fontId="3" fillId="0" borderId="4" xfId="0" applyNumberFormat="1" applyFont="1" applyBorder="1" applyAlignment="1">
      <alignment horizontal="right" vertical="center"/>
    </xf>
    <xf numFmtId="49" fontId="3" fillId="0" borderId="0" xfId="0" applyNumberFormat="1" applyFont="1">
      <alignment vertical="center"/>
    </xf>
    <xf numFmtId="178" fontId="13" fillId="0" borderId="4" xfId="0" applyNumberFormat="1" applyFont="1" applyBorder="1" applyAlignment="1">
      <alignment horizontal="right" vertical="center"/>
    </xf>
    <xf numFmtId="6" fontId="11" fillId="0" borderId="24" xfId="1" applyFont="1" applyBorder="1" applyAlignment="1">
      <alignment horizontal="center" vertical="center"/>
    </xf>
    <xf numFmtId="6" fontId="11" fillId="0" borderId="11" xfId="1" applyFont="1" applyBorder="1" applyAlignment="1">
      <alignment horizontal="center" vertical="center"/>
    </xf>
    <xf numFmtId="6" fontId="11" fillId="0" borderId="23" xfId="1" applyFont="1" applyBorder="1" applyAlignment="1">
      <alignment horizontal="center" vertical="center"/>
    </xf>
    <xf numFmtId="6" fontId="11" fillId="0" borderId="10" xfId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6" fontId="7" fillId="0" borderId="24" xfId="1" applyFont="1" applyBorder="1" applyAlignment="1">
      <alignment horizontal="center" vertical="center"/>
    </xf>
    <xf numFmtId="6" fontId="7" fillId="0" borderId="11" xfId="1" applyFont="1" applyBorder="1" applyAlignment="1">
      <alignment horizontal="center" vertical="center"/>
    </xf>
    <xf numFmtId="6" fontId="7" fillId="0" borderId="50" xfId="1" applyFont="1" applyBorder="1" applyAlignment="1">
      <alignment horizontal="center" vertical="center"/>
    </xf>
    <xf numFmtId="6" fontId="7" fillId="0" borderId="12" xfId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77" fontId="3" fillId="0" borderId="2" xfId="0" applyNumberFormat="1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6" fontId="3" fillId="0" borderId="44" xfId="0" applyNumberFormat="1" applyFont="1" applyBorder="1" applyAlignment="1">
      <alignment horizontal="left" vertical="center"/>
    </xf>
    <xf numFmtId="176" fontId="3" fillId="0" borderId="20" xfId="0" applyNumberFormat="1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6" fontId="14" fillId="0" borderId="24" xfId="1" applyFont="1" applyBorder="1" applyAlignment="1">
      <alignment horizontal="center" vertical="center"/>
    </xf>
    <xf numFmtId="6" fontId="14" fillId="0" borderId="11" xfId="1" applyFont="1" applyBorder="1" applyAlignment="1">
      <alignment horizontal="center" vertical="center"/>
    </xf>
    <xf numFmtId="6" fontId="14" fillId="0" borderId="50" xfId="1" applyFont="1" applyBorder="1" applyAlignment="1">
      <alignment horizontal="center" vertical="center"/>
    </xf>
    <xf numFmtId="6" fontId="14" fillId="0" borderId="12" xfId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11" lockText="1" noThreeD="1"/>
</file>

<file path=xl/ctrlProps/ctrlProp2.xml><?xml version="1.0" encoding="utf-8"?>
<formControlPr xmlns="http://schemas.microsoft.com/office/spreadsheetml/2009/9/main" objectType="CheckBox" fmlaLink="$B$12" lockText="1" noThreeD="1"/>
</file>

<file path=xl/ctrlProps/ctrlProp3.xml><?xml version="1.0" encoding="utf-8"?>
<formControlPr xmlns="http://schemas.microsoft.com/office/spreadsheetml/2009/9/main" objectType="CheckBox" fmlaLink="$B$11" lockText="1" noThreeD="1"/>
</file>

<file path=xl/ctrlProps/ctrlProp4.xml><?xml version="1.0" encoding="utf-8"?>
<formControlPr xmlns="http://schemas.microsoft.com/office/spreadsheetml/2009/9/main" objectType="CheckBox" fmlaLink="$B$12" lockText="1" noThreeD="1"/>
</file>

<file path=xl/ctrlProps/ctrlProp5.xml><?xml version="1.0" encoding="utf-8"?>
<formControlPr xmlns="http://schemas.microsoft.com/office/spreadsheetml/2009/9/main" objectType="CheckBox" checked="Checked" fmlaLink="$B$11" lockText="1" noThreeD="1"/>
</file>

<file path=xl/ctrlProps/ctrlProp6.xml><?xml version="1.0" encoding="utf-8"?>
<formControlPr xmlns="http://schemas.microsoft.com/office/spreadsheetml/2009/9/main" objectType="CheckBox" fmlaLink="$B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133351</xdr:colOff>
      <xdr:row>5</xdr:row>
      <xdr:rowOff>0</xdr:rowOff>
    </xdr:from>
    <xdr:to>
      <xdr:col>16</xdr:col>
      <xdr:colOff>876301</xdr:colOff>
      <xdr:row>5</xdr:row>
      <xdr:rowOff>304800</xdr:rowOff>
    </xdr:to>
    <xdr:sp macro="" textlink="">
      <xdr:nvSpPr>
        <xdr:cNvPr id="7" name="楕円 6"/>
        <xdr:cNvSpPr/>
      </xdr:nvSpPr>
      <xdr:spPr>
        <a:xfrm>
          <a:off x="11334751" y="1238250"/>
          <a:ext cx="742950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123824</xdr:colOff>
      <xdr:row>6</xdr:row>
      <xdr:rowOff>28575</xdr:rowOff>
    </xdr:from>
    <xdr:to>
      <xdr:col>17</xdr:col>
      <xdr:colOff>276224</xdr:colOff>
      <xdr:row>7</xdr:row>
      <xdr:rowOff>9525</xdr:rowOff>
    </xdr:to>
    <xdr:sp macro="" textlink="">
      <xdr:nvSpPr>
        <xdr:cNvPr id="9" name="楕円 8"/>
        <xdr:cNvSpPr/>
      </xdr:nvSpPr>
      <xdr:spPr>
        <a:xfrm>
          <a:off x="11325224" y="1590675"/>
          <a:ext cx="122872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13</xdr:row>
      <xdr:rowOff>438149</xdr:rowOff>
    </xdr:from>
    <xdr:to>
      <xdr:col>16</xdr:col>
      <xdr:colOff>895350</xdr:colOff>
      <xdr:row>14</xdr:row>
      <xdr:rowOff>200024</xdr:rowOff>
    </xdr:to>
    <xdr:sp macro="" textlink="">
      <xdr:nvSpPr>
        <xdr:cNvPr id="12" name="楕円 11"/>
        <xdr:cNvSpPr/>
      </xdr:nvSpPr>
      <xdr:spPr>
        <a:xfrm>
          <a:off x="11315700" y="4391024"/>
          <a:ext cx="742950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371475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133351</xdr:colOff>
      <xdr:row>5</xdr:row>
      <xdr:rowOff>0</xdr:rowOff>
    </xdr:from>
    <xdr:to>
      <xdr:col>16</xdr:col>
      <xdr:colOff>876301</xdr:colOff>
      <xdr:row>5</xdr:row>
      <xdr:rowOff>304800</xdr:rowOff>
    </xdr:to>
    <xdr:sp macro="" textlink="">
      <xdr:nvSpPr>
        <xdr:cNvPr id="2" name="楕円 1"/>
        <xdr:cNvSpPr/>
      </xdr:nvSpPr>
      <xdr:spPr>
        <a:xfrm>
          <a:off x="11296651" y="1209675"/>
          <a:ext cx="742950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123824</xdr:colOff>
      <xdr:row>6</xdr:row>
      <xdr:rowOff>28575</xdr:rowOff>
    </xdr:from>
    <xdr:to>
      <xdr:col>17</xdr:col>
      <xdr:colOff>276224</xdr:colOff>
      <xdr:row>7</xdr:row>
      <xdr:rowOff>9525</xdr:rowOff>
    </xdr:to>
    <xdr:sp macro="" textlink="">
      <xdr:nvSpPr>
        <xdr:cNvPr id="3" name="楕円 2"/>
        <xdr:cNvSpPr/>
      </xdr:nvSpPr>
      <xdr:spPr>
        <a:xfrm>
          <a:off x="11287124" y="1562100"/>
          <a:ext cx="122872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13</xdr:row>
      <xdr:rowOff>438149</xdr:rowOff>
    </xdr:from>
    <xdr:to>
      <xdr:col>16</xdr:col>
      <xdr:colOff>895350</xdr:colOff>
      <xdr:row>14</xdr:row>
      <xdr:rowOff>200024</xdr:rowOff>
    </xdr:to>
    <xdr:sp macro="" textlink="">
      <xdr:nvSpPr>
        <xdr:cNvPr id="4" name="楕円 3"/>
        <xdr:cNvSpPr/>
      </xdr:nvSpPr>
      <xdr:spPr>
        <a:xfrm>
          <a:off x="11315700" y="4448174"/>
          <a:ext cx="742950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371475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2200275</xdr:colOff>
      <xdr:row>5</xdr:row>
      <xdr:rowOff>9525</xdr:rowOff>
    </xdr:from>
    <xdr:to>
      <xdr:col>3</xdr:col>
      <xdr:colOff>628650</xdr:colOff>
      <xdr:row>5</xdr:row>
      <xdr:rowOff>314325</xdr:rowOff>
    </xdr:to>
    <xdr:sp macro="" textlink="">
      <xdr:nvSpPr>
        <xdr:cNvPr id="7" name="楕円 6"/>
        <xdr:cNvSpPr/>
      </xdr:nvSpPr>
      <xdr:spPr>
        <a:xfrm>
          <a:off x="2200275" y="1219200"/>
          <a:ext cx="742950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2219325</xdr:colOff>
      <xdr:row>6</xdr:row>
      <xdr:rowOff>9525</xdr:rowOff>
    </xdr:from>
    <xdr:to>
      <xdr:col>3</xdr:col>
      <xdr:colOff>1133475</xdr:colOff>
      <xdr:row>6</xdr:row>
      <xdr:rowOff>314325</xdr:rowOff>
    </xdr:to>
    <xdr:sp macro="" textlink="">
      <xdr:nvSpPr>
        <xdr:cNvPr id="8" name="楕円 7"/>
        <xdr:cNvSpPr/>
      </xdr:nvSpPr>
      <xdr:spPr>
        <a:xfrm>
          <a:off x="2219325" y="1543050"/>
          <a:ext cx="1228725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13</xdr:row>
      <xdr:rowOff>495300</xdr:rowOff>
    </xdr:from>
    <xdr:to>
      <xdr:col>5</xdr:col>
      <xdr:colOff>904875</xdr:colOff>
      <xdr:row>15</xdr:row>
      <xdr:rowOff>38100</xdr:rowOff>
    </xdr:to>
    <xdr:sp macro="" textlink="">
      <xdr:nvSpPr>
        <xdr:cNvPr id="9" name="楕円 8"/>
        <xdr:cNvSpPr/>
      </xdr:nvSpPr>
      <xdr:spPr>
        <a:xfrm>
          <a:off x="3905250" y="4505325"/>
          <a:ext cx="742950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781050</xdr:colOff>
      <xdr:row>15</xdr:row>
      <xdr:rowOff>485775</xdr:rowOff>
    </xdr:from>
    <xdr:to>
      <xdr:col>5</xdr:col>
      <xdr:colOff>95250</xdr:colOff>
      <xdr:row>17</xdr:row>
      <xdr:rowOff>28575</xdr:rowOff>
    </xdr:to>
    <xdr:sp macro="" textlink="">
      <xdr:nvSpPr>
        <xdr:cNvPr id="10" name="楕円 9"/>
        <xdr:cNvSpPr/>
      </xdr:nvSpPr>
      <xdr:spPr>
        <a:xfrm>
          <a:off x="3095625" y="5229225"/>
          <a:ext cx="742950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133351</xdr:colOff>
      <xdr:row>5</xdr:row>
      <xdr:rowOff>0</xdr:rowOff>
    </xdr:from>
    <xdr:to>
      <xdr:col>16</xdr:col>
      <xdr:colOff>876301</xdr:colOff>
      <xdr:row>5</xdr:row>
      <xdr:rowOff>304800</xdr:rowOff>
    </xdr:to>
    <xdr:sp macro="" textlink="">
      <xdr:nvSpPr>
        <xdr:cNvPr id="2" name="楕円 1"/>
        <xdr:cNvSpPr/>
      </xdr:nvSpPr>
      <xdr:spPr>
        <a:xfrm>
          <a:off x="11296651" y="1209675"/>
          <a:ext cx="742950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123824</xdr:colOff>
      <xdr:row>6</xdr:row>
      <xdr:rowOff>28575</xdr:rowOff>
    </xdr:from>
    <xdr:to>
      <xdr:col>17</xdr:col>
      <xdr:colOff>276224</xdr:colOff>
      <xdr:row>7</xdr:row>
      <xdr:rowOff>9525</xdr:rowOff>
    </xdr:to>
    <xdr:sp macro="" textlink="">
      <xdr:nvSpPr>
        <xdr:cNvPr id="3" name="楕円 2"/>
        <xdr:cNvSpPr/>
      </xdr:nvSpPr>
      <xdr:spPr>
        <a:xfrm>
          <a:off x="11287124" y="1562100"/>
          <a:ext cx="122872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13</xdr:row>
      <xdr:rowOff>438149</xdr:rowOff>
    </xdr:from>
    <xdr:to>
      <xdr:col>16</xdr:col>
      <xdr:colOff>895350</xdr:colOff>
      <xdr:row>14</xdr:row>
      <xdr:rowOff>200024</xdr:rowOff>
    </xdr:to>
    <xdr:sp macro="" textlink="">
      <xdr:nvSpPr>
        <xdr:cNvPr id="4" name="楕円 3"/>
        <xdr:cNvSpPr/>
      </xdr:nvSpPr>
      <xdr:spPr>
        <a:xfrm>
          <a:off x="11315700" y="4448174"/>
          <a:ext cx="742950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371475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2200275</xdr:colOff>
      <xdr:row>5</xdr:row>
      <xdr:rowOff>9525</xdr:rowOff>
    </xdr:from>
    <xdr:to>
      <xdr:col>3</xdr:col>
      <xdr:colOff>628650</xdr:colOff>
      <xdr:row>5</xdr:row>
      <xdr:rowOff>314325</xdr:rowOff>
    </xdr:to>
    <xdr:sp macro="" textlink="">
      <xdr:nvSpPr>
        <xdr:cNvPr id="7" name="楕円 6"/>
        <xdr:cNvSpPr/>
      </xdr:nvSpPr>
      <xdr:spPr>
        <a:xfrm>
          <a:off x="2200275" y="1219200"/>
          <a:ext cx="742950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2219325</xdr:colOff>
      <xdr:row>6</xdr:row>
      <xdr:rowOff>9525</xdr:rowOff>
    </xdr:from>
    <xdr:to>
      <xdr:col>3</xdr:col>
      <xdr:colOff>1133475</xdr:colOff>
      <xdr:row>6</xdr:row>
      <xdr:rowOff>314325</xdr:rowOff>
    </xdr:to>
    <xdr:sp macro="" textlink="">
      <xdr:nvSpPr>
        <xdr:cNvPr id="8" name="楕円 7"/>
        <xdr:cNvSpPr/>
      </xdr:nvSpPr>
      <xdr:spPr>
        <a:xfrm>
          <a:off x="2219325" y="1543050"/>
          <a:ext cx="1228725" cy="3048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771525</xdr:colOff>
      <xdr:row>13</xdr:row>
      <xdr:rowOff>495300</xdr:rowOff>
    </xdr:from>
    <xdr:to>
      <xdr:col>5</xdr:col>
      <xdr:colOff>85725</xdr:colOff>
      <xdr:row>15</xdr:row>
      <xdr:rowOff>38100</xdr:rowOff>
    </xdr:to>
    <xdr:sp macro="" textlink="">
      <xdr:nvSpPr>
        <xdr:cNvPr id="9" name="楕円 8"/>
        <xdr:cNvSpPr/>
      </xdr:nvSpPr>
      <xdr:spPr>
        <a:xfrm>
          <a:off x="3086100" y="4505325"/>
          <a:ext cx="742950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A1:U28"/>
  <sheetViews>
    <sheetView showGridLines="0" tabSelected="1" topLeftCell="C1" zoomScaleNormal="100" workbookViewId="0">
      <selection activeCell="D3" sqref="D3"/>
    </sheetView>
  </sheetViews>
  <sheetFormatPr defaultRowHeight="14.25"/>
  <cols>
    <col min="1" max="1" width="2.5" style="1" hidden="1" customWidth="1"/>
    <col min="2" max="2" width="7.375" style="1" hidden="1" customWidth="1"/>
    <col min="3" max="3" width="30.375" style="1" bestFit="1" customWidth="1"/>
    <col min="4" max="4" width="17.125" style="1" customWidth="1"/>
    <col min="5" max="5" width="1.625" style="1" customWidth="1"/>
    <col min="6" max="6" width="17.125" style="1" customWidth="1"/>
    <col min="7" max="9" width="10.625" style="1" customWidth="1"/>
    <col min="10" max="10" width="1.5" style="1" customWidth="1"/>
    <col min="11" max="11" width="9.25" style="1" customWidth="1"/>
    <col min="12" max="12" width="1.625" style="1" customWidth="1"/>
    <col min="13" max="16" width="9" style="1" customWidth="1"/>
    <col min="17" max="17" width="14.125" style="1" customWidth="1"/>
    <col min="18" max="18" width="5.125" style="1" customWidth="1"/>
    <col min="19" max="16384" width="9" style="1"/>
  </cols>
  <sheetData>
    <row r="1" spans="1:21">
      <c r="C1" s="67" t="s">
        <v>24</v>
      </c>
      <c r="D1" s="67"/>
      <c r="E1" s="67"/>
      <c r="F1" s="67"/>
      <c r="G1" s="67"/>
      <c r="H1" s="67"/>
      <c r="I1" s="67"/>
      <c r="J1" s="67"/>
      <c r="K1" s="67"/>
    </row>
    <row r="2" spans="1:21" ht="15" thickBot="1">
      <c r="C2" s="67"/>
      <c r="D2" s="67"/>
      <c r="E2" s="67"/>
      <c r="F2" s="67"/>
      <c r="G2" s="67"/>
      <c r="H2" s="67"/>
      <c r="I2" s="67"/>
      <c r="J2" s="67"/>
      <c r="K2" s="67"/>
    </row>
    <row r="3" spans="1:21" ht="28.5" customHeight="1" thickBot="1">
      <c r="C3" s="2" t="s">
        <v>2</v>
      </c>
      <c r="D3" s="22"/>
      <c r="E3" s="5"/>
      <c r="F3" s="2" t="s">
        <v>13</v>
      </c>
      <c r="G3" s="79"/>
      <c r="H3" s="79"/>
      <c r="I3" s="80"/>
      <c r="J3" s="20"/>
      <c r="K3" s="72" t="s">
        <v>23</v>
      </c>
      <c r="L3" s="73"/>
      <c r="M3" s="68"/>
      <c r="N3" s="68"/>
      <c r="O3" s="68"/>
      <c r="P3" s="9" t="s">
        <v>4</v>
      </c>
    </row>
    <row r="4" spans="1:21" ht="12" customHeight="1" thickBot="1"/>
    <row r="5" spans="1:21" ht="25.5" customHeight="1">
      <c r="C5" s="12" t="s">
        <v>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1:21" ht="25.5" customHeight="1">
      <c r="C6" s="13" t="s">
        <v>10</v>
      </c>
      <c r="D6" s="86" t="s">
        <v>20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17"/>
      <c r="R6" s="18" t="s">
        <v>19</v>
      </c>
    </row>
    <row r="7" spans="1:21" ht="25.5" customHeight="1">
      <c r="C7" s="14" t="s">
        <v>8</v>
      </c>
      <c r="D7" s="83" t="s">
        <v>18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S7" s="19" t="s">
        <v>21</v>
      </c>
    </row>
    <row r="8" spans="1:21" ht="25.5" customHeight="1" thickBot="1">
      <c r="C8" s="15" t="s">
        <v>15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21" ht="12" customHeight="1" thickBo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1" ht="48" customHeight="1">
      <c r="C10" s="81" t="s">
        <v>1</v>
      </c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</row>
    <row r="11" spans="1:21" ht="48.75" customHeight="1" thickBot="1">
      <c r="A11" s="1">
        <f>+COUNTIF(B11:B12,"TRUE")</f>
        <v>0</v>
      </c>
      <c r="B11" s="23" t="b">
        <v>0</v>
      </c>
      <c r="C11" s="82"/>
      <c r="D11" s="76" t="s">
        <v>27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21" ht="12" customHeight="1" thickBot="1">
      <c r="B12" s="23" t="b">
        <v>0</v>
      </c>
      <c r="C12" s="8"/>
      <c r="E12" s="8"/>
      <c r="F12" s="8"/>
      <c r="H12" s="8"/>
      <c r="J12" s="8"/>
    </row>
    <row r="13" spans="1:21" ht="23.25" customHeight="1">
      <c r="C13" s="16"/>
      <c r="D13" s="36" t="s"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89"/>
      <c r="O13" s="36" t="s">
        <v>12</v>
      </c>
      <c r="P13" s="37"/>
    </row>
    <row r="14" spans="1:21" ht="40.5" customHeight="1">
      <c r="C14" s="57">
        <v>1</v>
      </c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32"/>
      <c r="P14" s="33"/>
    </row>
    <row r="15" spans="1:21" ht="17.25" customHeight="1">
      <c r="C15" s="58"/>
      <c r="D15" s="38" t="s">
        <v>7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34"/>
      <c r="P15" s="35"/>
      <c r="R15" s="19" t="s">
        <v>22</v>
      </c>
      <c r="U15" s="3"/>
    </row>
    <row r="16" spans="1:21" ht="40.5" customHeight="1">
      <c r="C16" s="57">
        <v>2</v>
      </c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2"/>
      <c r="P16" s="33"/>
    </row>
    <row r="17" spans="3:16" ht="17.25" customHeight="1">
      <c r="C17" s="58"/>
      <c r="D17" s="38" t="s">
        <v>7</v>
      </c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4"/>
      <c r="P17" s="35"/>
    </row>
    <row r="18" spans="3:16" ht="40.5" customHeight="1">
      <c r="C18" s="57">
        <v>3</v>
      </c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32"/>
      <c r="P18" s="33"/>
    </row>
    <row r="19" spans="3:16" ht="17.25" customHeight="1">
      <c r="C19" s="58"/>
      <c r="D19" s="38" t="s">
        <v>7</v>
      </c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34"/>
      <c r="P19" s="35"/>
    </row>
    <row r="20" spans="3:16" ht="17.25" customHeight="1">
      <c r="C20" s="59" t="s">
        <v>14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25">
        <f>SUM(O14:P19)</f>
        <v>0</v>
      </c>
      <c r="P20" s="26"/>
    </row>
    <row r="21" spans="3:16" ht="17.25" customHeight="1" thickBot="1"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27"/>
      <c r="P21" s="28"/>
    </row>
    <row r="22" spans="3:16" ht="12" customHeight="1" thickBot="1">
      <c r="I22" s="4"/>
      <c r="L22" s="6"/>
      <c r="M22" s="6"/>
      <c r="N22" s="6"/>
      <c r="O22" s="3"/>
      <c r="P22" s="3"/>
    </row>
    <row r="23" spans="3:16" ht="21" customHeight="1">
      <c r="C23" s="11" t="s">
        <v>11</v>
      </c>
      <c r="D23" s="44"/>
      <c r="E23" s="45"/>
      <c r="F23" s="45"/>
      <c r="G23" s="45"/>
      <c r="H23" s="45"/>
      <c r="I23" s="46"/>
      <c r="J23" s="3"/>
      <c r="K23" s="3"/>
      <c r="L23" s="7"/>
      <c r="M23" s="7"/>
      <c r="N23" s="7"/>
      <c r="O23" s="3"/>
      <c r="P23" s="3"/>
    </row>
    <row r="24" spans="3:16" ht="21" customHeight="1" thickBot="1">
      <c r="C24" s="21" t="s">
        <v>9</v>
      </c>
      <c r="D24" s="41"/>
      <c r="E24" s="42"/>
      <c r="F24" s="42"/>
      <c r="G24" s="42"/>
      <c r="H24" s="42"/>
      <c r="I24" s="43"/>
      <c r="K24" s="3"/>
      <c r="L24" s="3"/>
      <c r="M24" s="3"/>
      <c r="N24" s="3"/>
      <c r="O24" s="3"/>
      <c r="P24" s="3"/>
    </row>
    <row r="25" spans="3:16" ht="19.5" customHeight="1" thickBot="1">
      <c r="C25" s="10" t="s">
        <v>5</v>
      </c>
      <c r="D25" s="3"/>
      <c r="E25" s="3"/>
      <c r="F25" s="3"/>
      <c r="G25" s="3"/>
      <c r="H25" s="3"/>
      <c r="I25" s="4"/>
      <c r="K25" s="3"/>
      <c r="L25" s="3"/>
      <c r="M25" s="53" t="s">
        <v>17</v>
      </c>
      <c r="N25" s="54"/>
      <c r="O25" s="54"/>
      <c r="P25" s="37"/>
    </row>
    <row r="26" spans="3:16" ht="15.75" customHeight="1">
      <c r="C26" s="65" t="s">
        <v>3</v>
      </c>
      <c r="D26" s="66"/>
      <c r="E26" s="44" t="s">
        <v>6</v>
      </c>
      <c r="F26" s="45"/>
      <c r="G26" s="45"/>
      <c r="H26" s="45"/>
      <c r="I26" s="46"/>
      <c r="K26" s="3"/>
      <c r="L26" s="3"/>
      <c r="M26" s="51"/>
      <c r="N26" s="49"/>
      <c r="O26" s="49"/>
      <c r="P26" s="47"/>
    </row>
    <row r="27" spans="3:16" ht="28.5" customHeight="1" thickBot="1">
      <c r="C27" s="55"/>
      <c r="D27" s="56"/>
      <c r="E27" s="41"/>
      <c r="F27" s="42"/>
      <c r="G27" s="42"/>
      <c r="H27" s="42"/>
      <c r="I27" s="43"/>
      <c r="K27" s="3"/>
      <c r="L27" s="3"/>
      <c r="M27" s="52"/>
      <c r="N27" s="50"/>
      <c r="O27" s="50"/>
      <c r="P27" s="48"/>
    </row>
    <row r="28" spans="3:16" ht="28.5" customHeight="1"/>
  </sheetData>
  <mergeCells count="37">
    <mergeCell ref="C1:K2"/>
    <mergeCell ref="M3:O3"/>
    <mergeCell ref="D8:P8"/>
    <mergeCell ref="D10:P10"/>
    <mergeCell ref="C14:C15"/>
    <mergeCell ref="K3:L3"/>
    <mergeCell ref="D5:P5"/>
    <mergeCell ref="D11:P11"/>
    <mergeCell ref="D15:N15"/>
    <mergeCell ref="G3:I3"/>
    <mergeCell ref="C10:C11"/>
    <mergeCell ref="D7:P7"/>
    <mergeCell ref="D6:P6"/>
    <mergeCell ref="D14:N14"/>
    <mergeCell ref="D13:N13"/>
    <mergeCell ref="O13:P13"/>
    <mergeCell ref="D17:N17"/>
    <mergeCell ref="E27:I27"/>
    <mergeCell ref="D23:I24"/>
    <mergeCell ref="P26:P27"/>
    <mergeCell ref="O26:O27"/>
    <mergeCell ref="N26:N27"/>
    <mergeCell ref="M26:M27"/>
    <mergeCell ref="M25:P25"/>
    <mergeCell ref="C27:D27"/>
    <mergeCell ref="D19:N19"/>
    <mergeCell ref="C16:C17"/>
    <mergeCell ref="C18:C19"/>
    <mergeCell ref="C20:N21"/>
    <mergeCell ref="C26:D26"/>
    <mergeCell ref="E26:I26"/>
    <mergeCell ref="O20:P21"/>
    <mergeCell ref="D18:N18"/>
    <mergeCell ref="O14:P15"/>
    <mergeCell ref="O16:P17"/>
    <mergeCell ref="O18:P19"/>
    <mergeCell ref="D16:N16"/>
  </mergeCells>
  <phoneticPr fontId="2"/>
  <conditionalFormatting sqref="D11:P11">
    <cfRule type="expression" dxfId="5" priority="1">
      <formula>$A$11=1</formula>
    </cfRule>
    <cfRule type="expression" dxfId="4" priority="2">
      <formula>$A$11="FALSE"</formula>
    </cfRule>
  </conditionalFormatting>
  <printOptions horizontalCentered="1" verticalCentered="1"/>
  <pageMargins left="0" right="0" top="0" bottom="0" header="0.11811023622047245" footer="0.11811023622047245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371475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U28"/>
  <sheetViews>
    <sheetView showGridLines="0" topLeftCell="C1" zoomScaleNormal="100" workbookViewId="0">
      <selection activeCell="O20" sqref="O20:P21"/>
    </sheetView>
  </sheetViews>
  <sheetFormatPr defaultRowHeight="14.25"/>
  <cols>
    <col min="1" max="1" width="2.5" style="1" hidden="1" customWidth="1"/>
    <col min="2" max="2" width="7.375" style="1" hidden="1" customWidth="1"/>
    <col min="3" max="3" width="30.375" style="1" bestFit="1" customWidth="1"/>
    <col min="4" max="4" width="17.125" style="1" customWidth="1"/>
    <col min="5" max="5" width="1.625" style="1" customWidth="1"/>
    <col min="6" max="6" width="17.125" style="1" customWidth="1"/>
    <col min="7" max="9" width="10.625" style="1" customWidth="1"/>
    <col min="10" max="10" width="1.5" style="1" customWidth="1"/>
    <col min="11" max="11" width="9.25" style="1" customWidth="1"/>
    <col min="12" max="12" width="1.625" style="1" customWidth="1"/>
    <col min="13" max="16" width="9" style="1" customWidth="1"/>
    <col min="17" max="17" width="14.125" style="1" customWidth="1"/>
    <col min="18" max="18" width="5.125" style="1" customWidth="1"/>
    <col min="19" max="16384" width="9" style="1"/>
  </cols>
  <sheetData>
    <row r="1" spans="1:21">
      <c r="C1" s="67" t="s">
        <v>24</v>
      </c>
      <c r="D1" s="67"/>
      <c r="E1" s="67"/>
      <c r="F1" s="67"/>
      <c r="G1" s="67"/>
      <c r="H1" s="67"/>
      <c r="I1" s="67"/>
      <c r="J1" s="67"/>
      <c r="K1" s="67"/>
    </row>
    <row r="2" spans="1:21" ht="15" thickBot="1">
      <c r="C2" s="67"/>
      <c r="D2" s="67"/>
      <c r="E2" s="67"/>
      <c r="F2" s="67"/>
      <c r="G2" s="67"/>
      <c r="H2" s="67"/>
      <c r="I2" s="67"/>
      <c r="J2" s="67"/>
      <c r="K2" s="67"/>
    </row>
    <row r="3" spans="1:21" ht="28.5" customHeight="1" thickBot="1">
      <c r="C3" s="2" t="s">
        <v>2</v>
      </c>
      <c r="D3" s="24">
        <v>2021</v>
      </c>
      <c r="E3" s="5"/>
      <c r="F3" s="2" t="s">
        <v>13</v>
      </c>
      <c r="G3" s="103">
        <v>44296</v>
      </c>
      <c r="H3" s="103"/>
      <c r="I3" s="104"/>
      <c r="J3" s="20"/>
      <c r="K3" s="72" t="s">
        <v>23</v>
      </c>
      <c r="L3" s="73"/>
      <c r="M3" s="105" t="s">
        <v>25</v>
      </c>
      <c r="N3" s="105"/>
      <c r="O3" s="105"/>
      <c r="P3" s="9" t="s">
        <v>4</v>
      </c>
    </row>
    <row r="4" spans="1:21" ht="12" customHeight="1" thickBot="1"/>
    <row r="5" spans="1:21" ht="25.5" customHeight="1">
      <c r="C5" s="12" t="s">
        <v>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1:21" ht="25.5" customHeight="1">
      <c r="C6" s="13" t="s">
        <v>10</v>
      </c>
      <c r="D6" s="86" t="s">
        <v>20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17"/>
      <c r="R6" s="18" t="s">
        <v>19</v>
      </c>
    </row>
    <row r="7" spans="1:21" ht="25.5" customHeight="1">
      <c r="C7" s="14" t="s">
        <v>8</v>
      </c>
      <c r="D7" s="83" t="s">
        <v>18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S7" s="19" t="s">
        <v>21</v>
      </c>
    </row>
    <row r="8" spans="1:21" ht="25.5" customHeight="1" thickBot="1">
      <c r="C8" s="15" t="s">
        <v>15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21" ht="12" customHeight="1" thickBo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1" ht="48" customHeight="1">
      <c r="C10" s="81" t="s">
        <v>1</v>
      </c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</row>
    <row r="11" spans="1:21" ht="48.75" customHeight="1" thickBot="1">
      <c r="A11" s="1">
        <f>+COUNTIF(B11:B12,"TRUE")</f>
        <v>0</v>
      </c>
      <c r="B11" s="23" t="b">
        <v>0</v>
      </c>
      <c r="C11" s="82"/>
      <c r="D11" s="76" t="s">
        <v>27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21" ht="12" customHeight="1" thickBot="1">
      <c r="B12" s="23" t="b">
        <v>0</v>
      </c>
      <c r="C12" s="8"/>
      <c r="E12" s="8"/>
      <c r="F12" s="8"/>
      <c r="H12" s="8"/>
      <c r="J12" s="8"/>
    </row>
    <row r="13" spans="1:21" ht="23.25" customHeight="1">
      <c r="C13" s="16"/>
      <c r="D13" s="36" t="s"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89"/>
      <c r="O13" s="36" t="s">
        <v>12</v>
      </c>
      <c r="P13" s="37"/>
    </row>
    <row r="14" spans="1:21" ht="40.5" customHeight="1">
      <c r="C14" s="57">
        <v>1</v>
      </c>
      <c r="D14" s="96" t="s">
        <v>26</v>
      </c>
      <c r="E14" s="97"/>
      <c r="F14" s="97"/>
      <c r="G14" s="97"/>
      <c r="H14" s="97"/>
      <c r="I14" s="97"/>
      <c r="J14" s="97"/>
      <c r="K14" s="97"/>
      <c r="L14" s="97"/>
      <c r="M14" s="97"/>
      <c r="N14" s="98"/>
      <c r="O14" s="99">
        <v>1900</v>
      </c>
      <c r="P14" s="100"/>
    </row>
    <row r="15" spans="1:21" ht="17.25" customHeight="1">
      <c r="C15" s="58"/>
      <c r="D15" s="38" t="s">
        <v>7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101"/>
      <c r="P15" s="102"/>
      <c r="R15" s="19" t="s">
        <v>22</v>
      </c>
      <c r="U15" s="3"/>
    </row>
    <row r="16" spans="1:21" ht="40.5" customHeight="1">
      <c r="C16" s="57">
        <v>2</v>
      </c>
      <c r="D16" s="96" t="s">
        <v>30</v>
      </c>
      <c r="E16" s="97"/>
      <c r="F16" s="97"/>
      <c r="G16" s="97"/>
      <c r="H16" s="97"/>
      <c r="I16" s="97"/>
      <c r="J16" s="97"/>
      <c r="K16" s="97"/>
      <c r="L16" s="97"/>
      <c r="M16" s="97"/>
      <c r="N16" s="98"/>
      <c r="O16" s="99">
        <v>500</v>
      </c>
      <c r="P16" s="100"/>
    </row>
    <row r="17" spans="3:16" ht="17.25" customHeight="1">
      <c r="C17" s="58"/>
      <c r="D17" s="38" t="s">
        <v>7</v>
      </c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101"/>
      <c r="P17" s="102"/>
    </row>
    <row r="18" spans="3:16" ht="40.5" customHeight="1">
      <c r="C18" s="57">
        <v>3</v>
      </c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32"/>
      <c r="P18" s="33"/>
    </row>
    <row r="19" spans="3:16" ht="17.25" customHeight="1">
      <c r="C19" s="58"/>
      <c r="D19" s="38" t="s">
        <v>7</v>
      </c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34"/>
      <c r="P19" s="35"/>
    </row>
    <row r="20" spans="3:16" ht="17.25" customHeight="1">
      <c r="C20" s="59" t="s">
        <v>14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25">
        <f>SUM(O14:P19)</f>
        <v>2400</v>
      </c>
      <c r="P20" s="26"/>
    </row>
    <row r="21" spans="3:16" ht="17.25" customHeight="1" thickBot="1"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27"/>
      <c r="P21" s="28"/>
    </row>
    <row r="22" spans="3:16" ht="12" customHeight="1" thickBot="1">
      <c r="I22" s="4"/>
      <c r="L22" s="6"/>
      <c r="M22" s="6"/>
      <c r="N22" s="6"/>
      <c r="O22" s="3"/>
      <c r="P22" s="3"/>
    </row>
    <row r="23" spans="3:16" ht="21" customHeight="1">
      <c r="C23" s="11" t="s">
        <v>11</v>
      </c>
      <c r="D23" s="90" t="s">
        <v>28</v>
      </c>
      <c r="E23" s="91"/>
      <c r="F23" s="91"/>
      <c r="G23" s="91"/>
      <c r="H23" s="91"/>
      <c r="I23" s="92"/>
      <c r="J23" s="3"/>
      <c r="K23" s="3"/>
      <c r="L23" s="7"/>
      <c r="M23" s="7"/>
      <c r="N23" s="7"/>
      <c r="O23" s="3"/>
      <c r="P23" s="3"/>
    </row>
    <row r="24" spans="3:16" ht="21" customHeight="1" thickBot="1">
      <c r="C24" s="21" t="s">
        <v>9</v>
      </c>
      <c r="D24" s="93"/>
      <c r="E24" s="94"/>
      <c r="F24" s="94"/>
      <c r="G24" s="94"/>
      <c r="H24" s="94"/>
      <c r="I24" s="95"/>
      <c r="K24" s="3"/>
      <c r="L24" s="3"/>
      <c r="M24" s="3"/>
      <c r="N24" s="3"/>
      <c r="O24" s="3"/>
      <c r="P24" s="3"/>
    </row>
    <row r="25" spans="3:16" ht="19.5" customHeight="1" thickBot="1">
      <c r="C25" s="10" t="s">
        <v>5</v>
      </c>
      <c r="D25" s="3"/>
      <c r="E25" s="3"/>
      <c r="F25" s="3"/>
      <c r="G25" s="3"/>
      <c r="H25" s="3"/>
      <c r="I25" s="4"/>
      <c r="K25" s="3"/>
      <c r="L25" s="3"/>
      <c r="M25" s="53" t="s">
        <v>17</v>
      </c>
      <c r="N25" s="54"/>
      <c r="O25" s="54"/>
      <c r="P25" s="37"/>
    </row>
    <row r="26" spans="3:16" ht="15.75" customHeight="1">
      <c r="C26" s="65" t="s">
        <v>3</v>
      </c>
      <c r="D26" s="66"/>
      <c r="E26" s="44" t="s">
        <v>6</v>
      </c>
      <c r="F26" s="45"/>
      <c r="G26" s="45"/>
      <c r="H26" s="45"/>
      <c r="I26" s="46"/>
      <c r="K26" s="3"/>
      <c r="L26" s="3"/>
      <c r="M26" s="51"/>
      <c r="N26" s="49"/>
      <c r="O26" s="49"/>
      <c r="P26" s="47"/>
    </row>
    <row r="27" spans="3:16" ht="28.5" customHeight="1" thickBot="1">
      <c r="C27" s="55"/>
      <c r="D27" s="56"/>
      <c r="E27" s="41"/>
      <c r="F27" s="42"/>
      <c r="G27" s="42"/>
      <c r="H27" s="42"/>
      <c r="I27" s="43"/>
      <c r="K27" s="3"/>
      <c r="L27" s="3"/>
      <c r="M27" s="52"/>
      <c r="N27" s="50"/>
      <c r="O27" s="50"/>
      <c r="P27" s="48"/>
    </row>
    <row r="28" spans="3:16" ht="28.5" customHeight="1"/>
  </sheetData>
  <mergeCells count="37">
    <mergeCell ref="D13:N13"/>
    <mergeCell ref="O13:P13"/>
    <mergeCell ref="C1:K2"/>
    <mergeCell ref="G3:I3"/>
    <mergeCell ref="K3:L3"/>
    <mergeCell ref="M3:O3"/>
    <mergeCell ref="D5:P5"/>
    <mergeCell ref="D6:P6"/>
    <mergeCell ref="D7:P7"/>
    <mergeCell ref="D8:P8"/>
    <mergeCell ref="C10:C11"/>
    <mergeCell ref="D10:P10"/>
    <mergeCell ref="D11:P11"/>
    <mergeCell ref="C14:C15"/>
    <mergeCell ref="D14:N14"/>
    <mergeCell ref="O14:P15"/>
    <mergeCell ref="D15:N15"/>
    <mergeCell ref="C16:C17"/>
    <mergeCell ref="D16:N16"/>
    <mergeCell ref="O16:P17"/>
    <mergeCell ref="D17:N17"/>
    <mergeCell ref="C18:C19"/>
    <mergeCell ref="D18:N18"/>
    <mergeCell ref="O18:P19"/>
    <mergeCell ref="D19:N19"/>
    <mergeCell ref="C20:N21"/>
    <mergeCell ref="O20:P21"/>
    <mergeCell ref="D23:I24"/>
    <mergeCell ref="M25:P25"/>
    <mergeCell ref="C26:D26"/>
    <mergeCell ref="E26:I26"/>
    <mergeCell ref="M26:M27"/>
    <mergeCell ref="N26:N27"/>
    <mergeCell ref="O26:O27"/>
    <mergeCell ref="P26:P27"/>
    <mergeCell ref="C27:D27"/>
    <mergeCell ref="E27:I27"/>
  </mergeCells>
  <phoneticPr fontId="2"/>
  <conditionalFormatting sqref="D11:P11">
    <cfRule type="expression" dxfId="3" priority="1">
      <formula>$A$11=1</formula>
    </cfRule>
    <cfRule type="expression" dxfId="2" priority="2">
      <formula>$A$11="FALSE"</formula>
    </cfRule>
  </conditionalFormatting>
  <printOptions horizontalCentered="1" verticalCentered="1"/>
  <pageMargins left="0" right="0" top="0" bottom="0" header="0.11811023622047245" footer="0.11811023622047245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371475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U28"/>
  <sheetViews>
    <sheetView showGridLines="0" topLeftCell="C1" zoomScaleNormal="100" workbookViewId="0">
      <selection activeCell="E27" sqref="E27:I27"/>
    </sheetView>
  </sheetViews>
  <sheetFormatPr defaultRowHeight="14.25"/>
  <cols>
    <col min="1" max="1" width="2.5" style="1" hidden="1" customWidth="1"/>
    <col min="2" max="2" width="7.375" style="1" hidden="1" customWidth="1"/>
    <col min="3" max="3" width="30.375" style="1" bestFit="1" customWidth="1"/>
    <col min="4" max="4" width="17.125" style="1" customWidth="1"/>
    <col min="5" max="5" width="1.625" style="1" customWidth="1"/>
    <col min="6" max="6" width="17.125" style="1" customWidth="1"/>
    <col min="7" max="9" width="10.625" style="1" customWidth="1"/>
    <col min="10" max="10" width="1.5" style="1" customWidth="1"/>
    <col min="11" max="11" width="9.25" style="1" customWidth="1"/>
    <col min="12" max="12" width="1.625" style="1" customWidth="1"/>
    <col min="13" max="16" width="9" style="1" customWidth="1"/>
    <col min="17" max="17" width="14.125" style="1" customWidth="1"/>
    <col min="18" max="18" width="5.125" style="1" customWidth="1"/>
    <col min="19" max="16384" width="9" style="1"/>
  </cols>
  <sheetData>
    <row r="1" spans="1:21">
      <c r="C1" s="67" t="s">
        <v>24</v>
      </c>
      <c r="D1" s="67"/>
      <c r="E1" s="67"/>
      <c r="F1" s="67"/>
      <c r="G1" s="67"/>
      <c r="H1" s="67"/>
      <c r="I1" s="67"/>
      <c r="J1" s="67"/>
      <c r="K1" s="67"/>
    </row>
    <row r="2" spans="1:21" ht="15" thickBot="1">
      <c r="C2" s="67"/>
      <c r="D2" s="67"/>
      <c r="E2" s="67"/>
      <c r="F2" s="67"/>
      <c r="G2" s="67"/>
      <c r="H2" s="67"/>
      <c r="I2" s="67"/>
      <c r="J2" s="67"/>
      <c r="K2" s="67"/>
    </row>
    <row r="3" spans="1:21" ht="28.5" customHeight="1" thickBot="1">
      <c r="C3" s="2" t="s">
        <v>2</v>
      </c>
      <c r="D3" s="24">
        <v>2021</v>
      </c>
      <c r="E3" s="5"/>
      <c r="F3" s="2" t="s">
        <v>13</v>
      </c>
      <c r="G3" s="103">
        <v>44296</v>
      </c>
      <c r="H3" s="103"/>
      <c r="I3" s="104"/>
      <c r="J3" s="20"/>
      <c r="K3" s="72" t="s">
        <v>23</v>
      </c>
      <c r="L3" s="73"/>
      <c r="M3" s="105" t="s">
        <v>25</v>
      </c>
      <c r="N3" s="105"/>
      <c r="O3" s="105"/>
      <c r="P3" s="9" t="s">
        <v>4</v>
      </c>
    </row>
    <row r="4" spans="1:21" ht="12" customHeight="1" thickBot="1"/>
    <row r="5" spans="1:21" ht="25.5" customHeight="1">
      <c r="C5" s="12" t="s">
        <v>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1:21" ht="25.5" customHeight="1">
      <c r="C6" s="13" t="s">
        <v>10</v>
      </c>
      <c r="D6" s="86" t="s">
        <v>20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17"/>
      <c r="R6" s="18" t="s">
        <v>19</v>
      </c>
    </row>
    <row r="7" spans="1:21" ht="25.5" customHeight="1">
      <c r="C7" s="14" t="s">
        <v>8</v>
      </c>
      <c r="D7" s="83" t="s">
        <v>18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S7" s="19" t="s">
        <v>21</v>
      </c>
    </row>
    <row r="8" spans="1:21" ht="25.5" customHeight="1" thickBot="1">
      <c r="C8" s="15" t="s">
        <v>15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21" ht="12" customHeight="1" thickBo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1" ht="48" customHeight="1">
      <c r="C10" s="81" t="s">
        <v>1</v>
      </c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</row>
    <row r="11" spans="1:21" ht="48.75" customHeight="1" thickBot="1">
      <c r="A11" s="1">
        <f>+COUNTIF(B11:B12,"TRUE")</f>
        <v>1</v>
      </c>
      <c r="B11" s="23" t="b">
        <v>1</v>
      </c>
      <c r="C11" s="82"/>
      <c r="D11" s="76" t="s">
        <v>31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21" ht="12" customHeight="1" thickBot="1">
      <c r="B12" s="23" t="b">
        <v>0</v>
      </c>
      <c r="C12" s="8"/>
      <c r="E12" s="8"/>
      <c r="F12" s="8"/>
      <c r="H12" s="8"/>
      <c r="J12" s="8"/>
    </row>
    <row r="13" spans="1:21" ht="23.25" customHeight="1">
      <c r="C13" s="16"/>
      <c r="D13" s="36" t="s"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89"/>
      <c r="O13" s="36" t="s">
        <v>12</v>
      </c>
      <c r="P13" s="37"/>
    </row>
    <row r="14" spans="1:21" ht="40.5" customHeight="1">
      <c r="C14" s="57">
        <v>1</v>
      </c>
      <c r="D14" s="96" t="s">
        <v>32</v>
      </c>
      <c r="E14" s="97"/>
      <c r="F14" s="97"/>
      <c r="G14" s="97"/>
      <c r="H14" s="97"/>
      <c r="I14" s="97"/>
      <c r="J14" s="97"/>
      <c r="K14" s="97"/>
      <c r="L14" s="97"/>
      <c r="M14" s="97"/>
      <c r="N14" s="98"/>
      <c r="O14" s="99">
        <v>56000</v>
      </c>
      <c r="P14" s="100"/>
    </row>
    <row r="15" spans="1:21" ht="17.25" customHeight="1">
      <c r="C15" s="58"/>
      <c r="D15" s="38" t="s">
        <v>7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101"/>
      <c r="P15" s="102"/>
      <c r="R15" s="19" t="s">
        <v>22</v>
      </c>
      <c r="U15" s="3"/>
    </row>
    <row r="16" spans="1:21" ht="40.5" customHeight="1">
      <c r="C16" s="57">
        <v>2</v>
      </c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2"/>
      <c r="P16" s="33"/>
    </row>
    <row r="17" spans="3:16" ht="17.25" customHeight="1">
      <c r="C17" s="58"/>
      <c r="D17" s="38" t="s">
        <v>7</v>
      </c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4"/>
      <c r="P17" s="35"/>
    </row>
    <row r="18" spans="3:16" ht="40.5" customHeight="1">
      <c r="C18" s="57">
        <v>3</v>
      </c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32"/>
      <c r="P18" s="33"/>
    </row>
    <row r="19" spans="3:16" ht="17.25" customHeight="1">
      <c r="C19" s="58"/>
      <c r="D19" s="38" t="s">
        <v>7</v>
      </c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34"/>
      <c r="P19" s="35"/>
    </row>
    <row r="20" spans="3:16" ht="17.25" customHeight="1">
      <c r="C20" s="59" t="s">
        <v>14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25">
        <f>SUM(O14:P19)</f>
        <v>56000</v>
      </c>
      <c r="P20" s="26"/>
    </row>
    <row r="21" spans="3:16" ht="17.25" customHeight="1" thickBot="1"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27"/>
      <c r="P21" s="28"/>
    </row>
    <row r="22" spans="3:16" ht="12" customHeight="1" thickBot="1">
      <c r="I22" s="4"/>
      <c r="L22" s="6"/>
      <c r="M22" s="6"/>
      <c r="N22" s="6"/>
      <c r="O22" s="3"/>
      <c r="P22" s="3"/>
    </row>
    <row r="23" spans="3:16" ht="21" customHeight="1">
      <c r="C23" s="11" t="s">
        <v>11</v>
      </c>
      <c r="D23" s="90" t="s">
        <v>28</v>
      </c>
      <c r="E23" s="91"/>
      <c r="F23" s="91"/>
      <c r="G23" s="91"/>
      <c r="H23" s="91"/>
      <c r="I23" s="92"/>
      <c r="J23" s="3"/>
      <c r="K23" s="3"/>
      <c r="L23" s="7"/>
      <c r="M23" s="7"/>
      <c r="N23" s="7"/>
      <c r="O23" s="3"/>
      <c r="P23" s="3"/>
    </row>
    <row r="24" spans="3:16" ht="21" customHeight="1" thickBot="1">
      <c r="C24" s="21" t="s">
        <v>9</v>
      </c>
      <c r="D24" s="93"/>
      <c r="E24" s="94"/>
      <c r="F24" s="94"/>
      <c r="G24" s="94"/>
      <c r="H24" s="94"/>
      <c r="I24" s="95"/>
      <c r="K24" s="3"/>
      <c r="L24" s="3"/>
      <c r="M24" s="3"/>
      <c r="N24" s="3"/>
      <c r="O24" s="3"/>
      <c r="P24" s="3"/>
    </row>
    <row r="25" spans="3:16" ht="19.5" customHeight="1" thickBot="1">
      <c r="C25" s="10" t="s">
        <v>5</v>
      </c>
      <c r="D25" s="3"/>
      <c r="E25" s="3"/>
      <c r="F25" s="3"/>
      <c r="G25" s="3"/>
      <c r="H25" s="3"/>
      <c r="I25" s="4"/>
      <c r="K25" s="3"/>
      <c r="L25" s="3"/>
      <c r="M25" s="53" t="s">
        <v>17</v>
      </c>
      <c r="N25" s="54"/>
      <c r="O25" s="54"/>
      <c r="P25" s="37"/>
    </row>
    <row r="26" spans="3:16" ht="15.75" customHeight="1">
      <c r="C26" s="65" t="s">
        <v>3</v>
      </c>
      <c r="D26" s="66"/>
      <c r="E26" s="44" t="s">
        <v>6</v>
      </c>
      <c r="F26" s="45"/>
      <c r="G26" s="45"/>
      <c r="H26" s="45"/>
      <c r="I26" s="46"/>
      <c r="K26" s="3"/>
      <c r="L26" s="3"/>
      <c r="M26" s="51"/>
      <c r="N26" s="49"/>
      <c r="O26" s="49"/>
      <c r="P26" s="47"/>
    </row>
    <row r="27" spans="3:16" ht="28.5" customHeight="1" thickBot="1">
      <c r="C27" s="106" t="s">
        <v>29</v>
      </c>
      <c r="D27" s="107"/>
      <c r="E27" s="93" t="s">
        <v>25</v>
      </c>
      <c r="F27" s="94"/>
      <c r="G27" s="94"/>
      <c r="H27" s="94"/>
      <c r="I27" s="95"/>
      <c r="K27" s="3"/>
      <c r="L27" s="3"/>
      <c r="M27" s="52"/>
      <c r="N27" s="50"/>
      <c r="O27" s="50"/>
      <c r="P27" s="48"/>
    </row>
    <row r="28" spans="3:16" ht="28.5" customHeight="1"/>
  </sheetData>
  <mergeCells count="37">
    <mergeCell ref="D23:I24"/>
    <mergeCell ref="M25:P25"/>
    <mergeCell ref="C26:D26"/>
    <mergeCell ref="E26:I26"/>
    <mergeCell ref="M26:M27"/>
    <mergeCell ref="N26:N27"/>
    <mergeCell ref="O26:O27"/>
    <mergeCell ref="P26:P27"/>
    <mergeCell ref="C27:D27"/>
    <mergeCell ref="E27:I27"/>
    <mergeCell ref="C18:C19"/>
    <mergeCell ref="D18:N18"/>
    <mergeCell ref="O18:P19"/>
    <mergeCell ref="D19:N19"/>
    <mergeCell ref="C20:N21"/>
    <mergeCell ref="O20:P21"/>
    <mergeCell ref="C14:C15"/>
    <mergeCell ref="D14:N14"/>
    <mergeCell ref="O14:P15"/>
    <mergeCell ref="D15:N15"/>
    <mergeCell ref="C16:C17"/>
    <mergeCell ref="D16:N16"/>
    <mergeCell ref="O16:P17"/>
    <mergeCell ref="D17:N17"/>
    <mergeCell ref="D13:N13"/>
    <mergeCell ref="O13:P13"/>
    <mergeCell ref="C1:K2"/>
    <mergeCell ref="G3:I3"/>
    <mergeCell ref="K3:L3"/>
    <mergeCell ref="M3:O3"/>
    <mergeCell ref="D5:P5"/>
    <mergeCell ref="D6:P6"/>
    <mergeCell ref="D7:P7"/>
    <mergeCell ref="D8:P8"/>
    <mergeCell ref="C10:C11"/>
    <mergeCell ref="D10:P10"/>
    <mergeCell ref="D11:P11"/>
  </mergeCells>
  <phoneticPr fontId="2"/>
  <conditionalFormatting sqref="D11:P11">
    <cfRule type="expression" dxfId="1" priority="1">
      <formula>$A$11=1</formula>
    </cfRule>
    <cfRule type="expression" dxfId="0" priority="2">
      <formula>$A$11="FALSE"</formula>
    </cfRule>
  </conditionalFormatting>
  <printOptions horizontalCentered="1" verticalCentered="1"/>
  <pageMargins left="0" right="0" top="0" bottom="0" header="0.11811023622047245" footer="0.11811023622047245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371475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執行依頼書（代理入力依頼）</vt:lpstr>
      <vt:lpstr>【記入見本】執行依頼書（書籍、消耗品等）</vt:lpstr>
      <vt:lpstr>【記入見本】執行依頼書（パソコン等の汎用性の高い物品）</vt:lpstr>
      <vt:lpstr>'【記入見本】執行依頼書（パソコン等の汎用性の高い物品）'!Print_Area</vt:lpstr>
      <vt:lpstr>'【記入見本】執行依頼書（書籍、消耗品等）'!Print_Area</vt:lpstr>
      <vt:lpstr>'執行依頼書（代理入力依頼）'!Print_Area</vt:lpstr>
    </vt:vector>
  </TitlesOfParts>
  <Company>青山学院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淳司</dc:creator>
  <cp:lastModifiedBy>白木　里奈</cp:lastModifiedBy>
  <cp:lastPrinted>2021-03-31T10:07:28Z</cp:lastPrinted>
  <dcterms:created xsi:type="dcterms:W3CDTF">2004-10-07T11:11:32Z</dcterms:created>
  <dcterms:modified xsi:type="dcterms:W3CDTF">2021-04-01T09:20:13Z</dcterms:modified>
</cp:coreProperties>
</file>