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harejim\大学青山キャンパス\青山事務部\庶務部\経理課\05_研究・教育担当\A08_事務ポータル掲載ファイル\2024年度～更新予定書式\"/>
    </mc:Choice>
  </mc:AlternateContent>
  <bookViews>
    <workbookView xWindow="0" yWindow="0" windowWidth="25200" windowHeight="11010"/>
  </bookViews>
  <sheets>
    <sheet name="客員教員等費用支払内訳 " sheetId="9" r:id="rId1"/>
    <sheet name="【記入見本】客員教員等費用支払内訳" sheetId="7" r:id="rId2"/>
    <sheet name="リスト" sheetId="5" state="hidden" r:id="rId3"/>
  </sheets>
  <definedNames>
    <definedName name="_xlnm.Print_Area" localSheetId="1">【記入見本】客員教員等費用支払内訳!$A$1:$L$40</definedName>
    <definedName name="_xlnm.Print_Area" localSheetId="0">'客員教員等費用支払内訳 '!$A$1:$L$40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9" l="1"/>
  <c r="C35" i="9" s="1"/>
  <c r="C29" i="9"/>
  <c r="C32" i="9" l="1"/>
  <c r="C29" i="7"/>
  <c r="C30" i="7" l="1"/>
  <c r="C32" i="7" l="1"/>
  <c r="C35" i="7"/>
</calcChain>
</file>

<file path=xl/comments1.xml><?xml version="1.0" encoding="utf-8"?>
<comments xmlns="http://schemas.openxmlformats.org/spreadsheetml/2006/main">
  <authors>
    <author>藤野　恵子</author>
  </authors>
  <commentList>
    <comment ref="C3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マイナスで入力してください。</t>
        </r>
      </text>
    </comment>
  </commentList>
</comments>
</file>

<file path=xl/comments2.xml><?xml version="1.0" encoding="utf-8"?>
<comments xmlns="http://schemas.openxmlformats.org/spreadsheetml/2006/main">
  <authors>
    <author>藤野　恵子</author>
  </authors>
  <commentList>
    <comment ref="C3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マイナスで入力してください。</t>
        </r>
      </text>
    </comment>
  </commentList>
</comments>
</file>

<file path=xl/sharedStrings.xml><?xml version="1.0" encoding="utf-8"?>
<sst xmlns="http://schemas.openxmlformats.org/spreadsheetml/2006/main" count="199" uniqueCount="88">
  <si>
    <t>年</t>
    <rPh sb="0" eb="1">
      <t>ネン</t>
    </rPh>
    <phoneticPr fontId="1"/>
  </si>
  <si>
    <t>あり</t>
    <phoneticPr fontId="1"/>
  </si>
  <si>
    <t>なし</t>
    <phoneticPr fontId="1"/>
  </si>
  <si>
    <t>備考</t>
    <rPh sb="0" eb="2">
      <t>ビコウ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</si>
  <si>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</si>
  <si>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</si>
  <si>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予算部署長印</t>
    <rPh sb="0" eb="2">
      <t>ヨサン</t>
    </rPh>
    <rPh sb="2" eb="5">
      <t>ブショチョウ</t>
    </rPh>
    <rPh sb="5" eb="6">
      <t>イン</t>
    </rPh>
    <phoneticPr fontId="1"/>
  </si>
  <si>
    <t>青山　太郎</t>
    <rPh sb="0" eb="2">
      <t>アオヤマ</t>
    </rPh>
    <rPh sb="3" eb="5">
      <t>タロウ</t>
    </rPh>
    <phoneticPr fontId="1"/>
  </si>
  <si>
    <t>執行番号</t>
    <rPh sb="0" eb="4">
      <t>シッコウバンゴウ</t>
    </rPh>
    <phoneticPr fontId="1"/>
  </si>
  <si>
    <t>円</t>
    <phoneticPr fontId="1"/>
  </si>
  <si>
    <t>客員教員等氏名</t>
    <rPh sb="0" eb="2">
      <t>キャクイン</t>
    </rPh>
    <rPh sb="2" eb="4">
      <t>キョウイン</t>
    </rPh>
    <rPh sb="4" eb="5">
      <t>トウ</t>
    </rPh>
    <rPh sb="5" eb="7">
      <t>シメイ</t>
    </rPh>
    <phoneticPr fontId="1"/>
  </si>
  <si>
    <t>から</t>
    <phoneticPr fontId="1"/>
  </si>
  <si>
    <t>まで</t>
    <phoneticPr fontId="1"/>
  </si>
  <si>
    <t>緑が岡ゲストハウス</t>
    <rPh sb="0" eb="1">
      <t>ミドリ</t>
    </rPh>
    <rPh sb="2" eb="3">
      <t>オカ</t>
    </rPh>
    <phoneticPr fontId="1"/>
  </si>
  <si>
    <t>自宅から通い</t>
    <rPh sb="0" eb="2">
      <t>ジタク</t>
    </rPh>
    <rPh sb="4" eb="5">
      <t>カヨ</t>
    </rPh>
    <phoneticPr fontId="1"/>
  </si>
  <si>
    <t>受入期間
（称号付与期間）</t>
    <rPh sb="0" eb="2">
      <t>ウケイ</t>
    </rPh>
    <rPh sb="2" eb="4">
      <t>キカン</t>
    </rPh>
    <rPh sb="6" eb="8">
      <t>ショウゴウ</t>
    </rPh>
    <rPh sb="8" eb="10">
      <t>フヨ</t>
    </rPh>
    <rPh sb="10" eb="12">
      <t>キカン</t>
    </rPh>
    <phoneticPr fontId="1"/>
  </si>
  <si>
    <t>謝礼</t>
    <rPh sb="0" eb="2">
      <t>シャレイ</t>
    </rPh>
    <phoneticPr fontId="1"/>
  </si>
  <si>
    <t>支払の有無</t>
    <rPh sb="0" eb="2">
      <t>シハライ</t>
    </rPh>
    <rPh sb="3" eb="5">
      <t>ウム</t>
    </rPh>
    <phoneticPr fontId="1"/>
  </si>
  <si>
    <t>交通費</t>
    <rPh sb="0" eb="3">
      <t>コウツウヒ</t>
    </rPh>
    <phoneticPr fontId="1"/>
  </si>
  <si>
    <t>経路（往路）</t>
    <rPh sb="0" eb="2">
      <t>ケイロ</t>
    </rPh>
    <rPh sb="3" eb="5">
      <t>オウロ</t>
    </rPh>
    <phoneticPr fontId="1"/>
  </si>
  <si>
    <t>経路（復路）</t>
    <rPh sb="0" eb="2">
      <t>ケイロ</t>
    </rPh>
    <rPh sb="3" eb="5">
      <t>フクロ</t>
    </rPh>
    <phoneticPr fontId="1"/>
  </si>
  <si>
    <t>滞在費</t>
    <rPh sb="0" eb="3">
      <t>タイザイヒ</t>
    </rPh>
    <phoneticPr fontId="1"/>
  </si>
  <si>
    <r>
      <t>滞在場所</t>
    </r>
    <r>
      <rPr>
        <sz val="10"/>
        <color theme="1"/>
        <rFont val="游ゴシック"/>
        <family val="3"/>
        <charset val="128"/>
        <scheme val="minor"/>
      </rPr>
      <t>（どれかに○）</t>
    </r>
    <rPh sb="0" eb="2">
      <t>タイザイ</t>
    </rPh>
    <rPh sb="2" eb="4">
      <t>バショ</t>
    </rPh>
    <phoneticPr fontId="1"/>
  </si>
  <si>
    <t>謝礼詳細</t>
    <rPh sb="0" eb="2">
      <t>シャレイ</t>
    </rPh>
    <rPh sb="2" eb="4">
      <t>ショウサイ</t>
    </rPh>
    <phoneticPr fontId="1"/>
  </si>
  <si>
    <t>別紙謝礼申請書参照</t>
    <rPh sb="0" eb="2">
      <t>ベッシ</t>
    </rPh>
    <rPh sb="2" eb="4">
      <t>シャレイ</t>
    </rPh>
    <rPh sb="4" eb="7">
      <t>シンセイショ</t>
    </rPh>
    <rPh sb="7" eb="9">
      <t>サンショウ</t>
    </rPh>
    <phoneticPr fontId="1"/>
  </si>
  <si>
    <t>謝礼額（消費税込）</t>
    <rPh sb="0" eb="2">
      <t>シャレイ</t>
    </rPh>
    <rPh sb="2" eb="3">
      <t>ガク</t>
    </rPh>
    <rPh sb="4" eb="7">
      <t>ショウヒゼイ</t>
    </rPh>
    <rPh sb="7" eb="8">
      <t>コ</t>
    </rPh>
    <phoneticPr fontId="1"/>
  </si>
  <si>
    <t>受入学部・学科</t>
    <rPh sb="0" eb="2">
      <t>ウケイレ</t>
    </rPh>
    <rPh sb="2" eb="4">
      <t>ガクブ</t>
    </rPh>
    <rPh sb="5" eb="7">
      <t>ガッカ</t>
    </rPh>
    <phoneticPr fontId="1"/>
  </si>
  <si>
    <t>受入教員名</t>
    <rPh sb="0" eb="2">
      <t>ウケイレ</t>
    </rPh>
    <rPh sb="2" eb="4">
      <t>キョウイン</t>
    </rPh>
    <rPh sb="4" eb="5">
      <t>メイ</t>
    </rPh>
    <phoneticPr fontId="1"/>
  </si>
  <si>
    <t>日本国外</t>
    <rPh sb="0" eb="2">
      <t>ニホン</t>
    </rPh>
    <rPh sb="2" eb="4">
      <t>コクガイ</t>
    </rPh>
    <phoneticPr fontId="1"/>
  </si>
  <si>
    <r>
      <t>居住地</t>
    </r>
    <r>
      <rPr>
        <sz val="10"/>
        <color theme="1"/>
        <rFont val="游ゴシック"/>
        <family val="3"/>
        <charset val="128"/>
        <scheme val="minor"/>
      </rPr>
      <t>（どれかに○）</t>
    </r>
    <rPh sb="0" eb="3">
      <t>キョジュウチ</t>
    </rPh>
    <phoneticPr fontId="1"/>
  </si>
  <si>
    <t>円</t>
    <rPh sb="0" eb="1">
      <t>エン</t>
    </rPh>
    <phoneticPr fontId="1"/>
  </si>
  <si>
    <t>上限支給単価　15,000円/1日</t>
    <rPh sb="0" eb="2">
      <t>ジョウゲン</t>
    </rPh>
    <rPh sb="2" eb="4">
      <t>シキュウ</t>
    </rPh>
    <rPh sb="4" eb="6">
      <t>タンカ</t>
    </rPh>
    <rPh sb="16" eb="17">
      <t>ニチ</t>
    </rPh>
    <phoneticPr fontId="1"/>
  </si>
  <si>
    <t>上限支給単価　30,000円/1日</t>
    <rPh sb="0" eb="2">
      <t>ジョウゲン</t>
    </rPh>
    <rPh sb="2" eb="4">
      <t>シキュウ</t>
    </rPh>
    <rPh sb="4" eb="6">
      <t>タンカ</t>
    </rPh>
    <rPh sb="16" eb="17">
      <t>ニチ</t>
    </rPh>
    <phoneticPr fontId="1"/>
  </si>
  <si>
    <t>源泉徴収税額</t>
    <rPh sb="0" eb="2">
      <t>ゲンセン</t>
    </rPh>
    <rPh sb="2" eb="4">
      <t>チョウシュウ</t>
    </rPh>
    <rPh sb="4" eb="6">
      <t>ゼイガク</t>
    </rPh>
    <phoneticPr fontId="1"/>
  </si>
  <si>
    <t>差引支給額</t>
    <rPh sb="0" eb="2">
      <t>サシヒキ</t>
    </rPh>
    <rPh sb="2" eb="5">
      <t>シキュウガク</t>
    </rPh>
    <phoneticPr fontId="1"/>
  </si>
  <si>
    <t>教学系予算客員教員等支払費用内訳</t>
    <rPh sb="0" eb="3">
      <t>キョウガクケイ</t>
    </rPh>
    <rPh sb="3" eb="5">
      <t>ヨサン</t>
    </rPh>
    <rPh sb="5" eb="7">
      <t>キャクイン</t>
    </rPh>
    <rPh sb="7" eb="9">
      <t>キョウイン</t>
    </rPh>
    <rPh sb="9" eb="10">
      <t>トウ</t>
    </rPh>
    <rPh sb="10" eb="12">
      <t>シハライ</t>
    </rPh>
    <rPh sb="12" eb="14">
      <t>ヒヨウ</t>
    </rPh>
    <rPh sb="14" eb="16">
      <t>ウチワケ</t>
    </rPh>
    <phoneticPr fontId="1"/>
  </si>
  <si>
    <t>）</t>
    <phoneticPr fontId="1"/>
  </si>
  <si>
    <t>日分</t>
    <rPh sb="0" eb="1">
      <t>ニチ</t>
    </rPh>
    <rPh sb="1" eb="2">
      <t>ブン</t>
    </rPh>
    <phoneticPr fontId="1"/>
  </si>
  <si>
    <t>国外からの滞在費</t>
    <rPh sb="0" eb="2">
      <t>コクガイ</t>
    </rPh>
    <rPh sb="5" eb="8">
      <t>タイザイヒ</t>
    </rPh>
    <phoneticPr fontId="1"/>
  </si>
  <si>
    <r>
      <t xml:space="preserve">国内からの滞在費
</t>
    </r>
    <r>
      <rPr>
        <sz val="11"/>
        <color theme="1"/>
        <rFont val="游ゴシック"/>
        <family val="3"/>
        <charset val="128"/>
        <scheme val="minor"/>
      </rPr>
      <t>（1都3県除く）</t>
    </r>
    <rPh sb="0" eb="2">
      <t>コクナイ</t>
    </rPh>
    <rPh sb="5" eb="8">
      <t>タイザイヒ</t>
    </rPh>
    <rPh sb="11" eb="12">
      <t>ト</t>
    </rPh>
    <rPh sb="13" eb="14">
      <t>ケン</t>
    </rPh>
    <rPh sb="14" eb="15">
      <t>ノゾ</t>
    </rPh>
    <phoneticPr fontId="1"/>
  </si>
  <si>
    <t>滞在費単価/1日</t>
    <rPh sb="0" eb="3">
      <t>タイザイヒ</t>
    </rPh>
    <rPh sb="3" eb="5">
      <t>タンカ</t>
    </rPh>
    <rPh sb="7" eb="8">
      <t>ニチ</t>
    </rPh>
    <phoneticPr fontId="1"/>
  </si>
  <si>
    <t>客員教授</t>
    <rPh sb="0" eb="2">
      <t>キャクイン</t>
    </rPh>
    <rPh sb="2" eb="4">
      <t>キョウジュ</t>
    </rPh>
    <phoneticPr fontId="1"/>
  </si>
  <si>
    <t>客員准教授</t>
    <rPh sb="0" eb="2">
      <t>キャクイン</t>
    </rPh>
    <rPh sb="2" eb="5">
      <t>ジュンキョウジュ</t>
    </rPh>
    <phoneticPr fontId="1"/>
  </si>
  <si>
    <t>客員講師</t>
    <rPh sb="0" eb="2">
      <t>キャクイン</t>
    </rPh>
    <rPh sb="2" eb="4">
      <t>コウシ</t>
    </rPh>
    <phoneticPr fontId="1"/>
  </si>
  <si>
    <t>客員研究員</t>
    <rPh sb="0" eb="2">
      <t>キャクイン</t>
    </rPh>
    <rPh sb="2" eb="5">
      <t>ケンキュウイン</t>
    </rPh>
    <phoneticPr fontId="1"/>
  </si>
  <si>
    <t>招聘教授</t>
    <rPh sb="0" eb="2">
      <t>ショウヘイ</t>
    </rPh>
    <rPh sb="2" eb="4">
      <t>キョウジュ</t>
    </rPh>
    <phoneticPr fontId="1"/>
  </si>
  <si>
    <t>招聘准教授</t>
    <rPh sb="0" eb="2">
      <t>ショウヘイ</t>
    </rPh>
    <rPh sb="2" eb="5">
      <t>ジュンキョウジュ</t>
    </rPh>
    <phoneticPr fontId="1"/>
  </si>
  <si>
    <t>　授業科目のゲストスピーカー等</t>
    <rPh sb="1" eb="3">
      <t>ジュギョウ</t>
    </rPh>
    <rPh sb="3" eb="5">
      <t>カモク</t>
    </rPh>
    <rPh sb="14" eb="15">
      <t>トウ</t>
    </rPh>
    <phoneticPr fontId="1"/>
  </si>
  <si>
    <t>　本学における研究</t>
    <rPh sb="1" eb="3">
      <t>ホンガク</t>
    </rPh>
    <rPh sb="7" eb="9">
      <t>ケンキュウ</t>
    </rPh>
    <phoneticPr fontId="1"/>
  </si>
  <si>
    <t>　その他　　（</t>
    <rPh sb="3" eb="4">
      <t>タ</t>
    </rPh>
    <phoneticPr fontId="1"/>
  </si>
  <si>
    <t>　学事関連行事への参加</t>
    <rPh sb="1" eb="3">
      <t>ガクジ</t>
    </rPh>
    <rPh sb="3" eb="5">
      <t>カンレン</t>
    </rPh>
    <rPh sb="5" eb="7">
      <t>ギョウジ</t>
    </rPh>
    <rPh sb="9" eb="11">
      <t>サンカ</t>
    </rPh>
    <phoneticPr fontId="1"/>
  </si>
  <si>
    <t>　講演会等の講師</t>
    <phoneticPr fontId="1"/>
  </si>
  <si>
    <r>
      <t>　</t>
    </r>
    <r>
      <rPr>
        <sz val="11"/>
        <color theme="1"/>
        <rFont val="游ゴシック"/>
        <family val="3"/>
        <charset val="128"/>
        <scheme val="minor"/>
      </rPr>
      <t>教育職員、学生が遂行する研究活動に対する助言、指導等</t>
    </r>
    <rPh sb="1" eb="3">
      <t>キョウイク</t>
    </rPh>
    <rPh sb="3" eb="5">
      <t>ショクイン</t>
    </rPh>
    <rPh sb="6" eb="8">
      <t>ガクセイ</t>
    </rPh>
    <rPh sb="9" eb="11">
      <t>スイコウ</t>
    </rPh>
    <rPh sb="13" eb="15">
      <t>ケンキュウ</t>
    </rPh>
    <rPh sb="15" eb="17">
      <t>カツドウ</t>
    </rPh>
    <rPh sb="18" eb="19">
      <t>タイ</t>
    </rPh>
    <rPh sb="21" eb="23">
      <t>ジョゲン</t>
    </rPh>
    <rPh sb="24" eb="26">
      <t>シドウ</t>
    </rPh>
    <rPh sb="26" eb="27">
      <t>トウ</t>
    </rPh>
    <phoneticPr fontId="1"/>
  </si>
  <si>
    <r>
      <t xml:space="preserve">職務内容
</t>
    </r>
    <r>
      <rPr>
        <sz val="10"/>
        <color theme="1"/>
        <rFont val="游ゴシック"/>
        <family val="3"/>
        <charset val="128"/>
        <scheme val="minor"/>
      </rPr>
      <t>（該当するものにチェック　複数選択可）</t>
    </r>
    <rPh sb="0" eb="2">
      <t>ショクム</t>
    </rPh>
    <rPh sb="2" eb="4">
      <t>ナイヨウ</t>
    </rPh>
    <rPh sb="6" eb="8">
      <t>ガイトウ</t>
    </rPh>
    <rPh sb="18" eb="20">
      <t>フクスウ</t>
    </rPh>
    <rPh sb="20" eb="22">
      <t>センタク</t>
    </rPh>
    <rPh sb="22" eb="23">
      <t>カ</t>
    </rPh>
    <phoneticPr fontId="1"/>
  </si>
  <si>
    <t>滞在費支給日数</t>
    <rPh sb="0" eb="3">
      <t>タイザイヒ</t>
    </rPh>
    <rPh sb="3" eb="5">
      <t>シキュウ</t>
    </rPh>
    <rPh sb="5" eb="7">
      <t>ニッスウ</t>
    </rPh>
    <phoneticPr fontId="1"/>
  </si>
  <si>
    <t>滞在費単価×日数</t>
    <rPh sb="0" eb="3">
      <t>タイザイヒ</t>
    </rPh>
    <rPh sb="3" eb="5">
      <t>タンカ</t>
    </rPh>
    <rPh sb="6" eb="8">
      <t>ニッスウ</t>
    </rPh>
    <phoneticPr fontId="1"/>
  </si>
  <si>
    <t>金額（立替分）</t>
    <rPh sb="0" eb="2">
      <t>キンガク</t>
    </rPh>
    <rPh sb="3" eb="5">
      <t>タテカエ</t>
    </rPh>
    <rPh sb="5" eb="6">
      <t>ブン</t>
    </rPh>
    <phoneticPr fontId="1"/>
  </si>
  <si>
    <t>宿泊費を学院から請求書払いする場合
のみ、こちらに請求書の金額を入力</t>
    <rPh sb="0" eb="3">
      <t>シュクハクヒ</t>
    </rPh>
    <rPh sb="4" eb="6">
      <t>ガクイン</t>
    </rPh>
    <rPh sb="8" eb="11">
      <t>セイキュウショ</t>
    </rPh>
    <rPh sb="11" eb="12">
      <t>ハラ</t>
    </rPh>
    <rPh sb="15" eb="17">
      <t>バアイ</t>
    </rPh>
    <rPh sb="25" eb="28">
      <t>セイキュウショ</t>
    </rPh>
    <rPh sb="29" eb="31">
      <t>キンガク</t>
    </rPh>
    <rPh sb="32" eb="34">
      <t>ニュウリョク</t>
    </rPh>
    <phoneticPr fontId="1"/>
  </si>
  <si>
    <t>月　日</t>
    <rPh sb="0" eb="1">
      <t>ガツ</t>
    </rPh>
    <rPh sb="2" eb="3">
      <t>ニチ</t>
    </rPh>
    <phoneticPr fontId="1"/>
  </si>
  <si>
    <t>経路：</t>
    <rPh sb="0" eb="2">
      <t>ケイロ</t>
    </rPh>
    <phoneticPr fontId="1"/>
  </si>
  <si>
    <t>経路：</t>
    <phoneticPr fontId="1"/>
  </si>
  <si>
    <t>滞在費額</t>
    <rPh sb="0" eb="3">
      <t>タイザイヒ</t>
    </rPh>
    <rPh sb="3" eb="4">
      <t>ガク</t>
    </rPh>
    <phoneticPr fontId="1"/>
  </si>
  <si>
    <t>客員教員への支払合計</t>
    <rPh sb="0" eb="2">
      <t>キャクイン</t>
    </rPh>
    <rPh sb="2" eb="4">
      <t>キョウイン</t>
    </rPh>
    <rPh sb="6" eb="8">
      <t>シハラ</t>
    </rPh>
    <rPh sb="8" eb="10">
      <t>ゴウケイ</t>
    </rPh>
    <phoneticPr fontId="1"/>
  </si>
  <si>
    <t>請求書払い</t>
    <rPh sb="0" eb="3">
      <t>セイキュウショ</t>
    </rPh>
    <rPh sb="3" eb="4">
      <t>ハラ</t>
    </rPh>
    <phoneticPr fontId="1"/>
  </si>
  <si>
    <t>宿泊費</t>
    <rPh sb="0" eb="3">
      <t>シュクハクヒ</t>
    </rPh>
    <phoneticPr fontId="1"/>
  </si>
  <si>
    <t>合計執行額</t>
    <rPh sb="0" eb="2">
      <t>ゴウケイ</t>
    </rPh>
    <rPh sb="2" eb="4">
      <t>シッコウ</t>
    </rPh>
    <rPh sb="4" eb="5">
      <t>ガク</t>
    </rPh>
    <phoneticPr fontId="1"/>
  </si>
  <si>
    <t>執行額</t>
    <rPh sb="0" eb="2">
      <t>シッコウ</t>
    </rPh>
    <rPh sb="2" eb="3">
      <t>ガク</t>
    </rPh>
    <phoneticPr fontId="1"/>
  </si>
  <si>
    <t>文学部・英米文学科</t>
    <rPh sb="0" eb="3">
      <t>ブンガクブ</t>
    </rPh>
    <rPh sb="4" eb="6">
      <t>エイベイ</t>
    </rPh>
    <rPh sb="6" eb="9">
      <t>ブンガッカ</t>
    </rPh>
    <phoneticPr fontId="1"/>
  </si>
  <si>
    <t>John Smith</t>
    <phoneticPr fontId="1"/>
  </si>
  <si>
    <r>
      <t>称号名</t>
    </r>
    <r>
      <rPr>
        <sz val="11"/>
        <color theme="1"/>
        <rFont val="游ゴシック"/>
        <family val="3"/>
        <charset val="128"/>
        <scheme val="minor"/>
      </rPr>
      <t>（プルダウンで選択）</t>
    </r>
    <rPh sb="0" eb="2">
      <t>ショウゴウ</t>
    </rPh>
    <rPh sb="2" eb="3">
      <t>メイ</t>
    </rPh>
    <rPh sb="10" eb="12">
      <t>センタク</t>
    </rPh>
    <phoneticPr fontId="1"/>
  </si>
  <si>
    <r>
      <rPr>
        <sz val="12"/>
        <color rgb="FFFF0000"/>
        <rFont val="游ゴシック"/>
        <family val="3"/>
        <charset val="128"/>
        <scheme val="minor"/>
      </rPr>
      <t>8</t>
    </r>
    <r>
      <rPr>
        <sz val="12"/>
        <color theme="1"/>
        <rFont val="游ゴシック"/>
        <family val="3"/>
        <charset val="128"/>
        <scheme val="minor"/>
      </rPr>
      <t>月</t>
    </r>
    <r>
      <rPr>
        <sz val="12"/>
        <color rgb="FFFF0000"/>
        <rFont val="游ゴシック"/>
        <family val="3"/>
        <charset val="128"/>
        <scheme val="minor"/>
      </rPr>
      <t>14</t>
    </r>
    <r>
      <rPr>
        <sz val="12"/>
        <color theme="1"/>
        <rFont val="游ゴシック"/>
        <family val="3"/>
        <charset val="128"/>
        <scheme val="minor"/>
      </rPr>
      <t>日</t>
    </r>
    <rPh sb="1" eb="2">
      <t>ガツ</t>
    </rPh>
    <rPh sb="4" eb="5">
      <t>ニチ</t>
    </rPh>
    <phoneticPr fontId="1"/>
  </si>
  <si>
    <r>
      <rPr>
        <sz val="12"/>
        <color rgb="FFFF0000"/>
        <rFont val="游ゴシック"/>
        <family val="3"/>
        <charset val="128"/>
        <scheme val="minor"/>
      </rPr>
      <t>8</t>
    </r>
    <r>
      <rPr>
        <sz val="12"/>
        <color theme="1"/>
        <rFont val="游ゴシック"/>
        <family val="3"/>
        <charset val="128"/>
        <scheme val="minor"/>
      </rPr>
      <t>月</t>
    </r>
    <r>
      <rPr>
        <sz val="12"/>
        <color rgb="FFFF0000"/>
        <rFont val="游ゴシック"/>
        <family val="3"/>
        <charset val="128"/>
        <scheme val="minor"/>
      </rPr>
      <t>25</t>
    </r>
    <r>
      <rPr>
        <sz val="12"/>
        <color theme="1"/>
        <rFont val="游ゴシック"/>
        <family val="3"/>
        <charset val="128"/>
        <scheme val="minor"/>
      </rPr>
      <t>日</t>
    </r>
    <rPh sb="1" eb="2">
      <t>ガツ</t>
    </rPh>
    <rPh sb="4" eb="5">
      <t>ニチ</t>
    </rPh>
    <phoneticPr fontId="1"/>
  </si>
  <si>
    <t>ワシントン～成田～渋谷</t>
    <rPh sb="6" eb="8">
      <t>ナリタ</t>
    </rPh>
    <rPh sb="9" eb="11">
      <t>シブヤ</t>
    </rPh>
    <phoneticPr fontId="1"/>
  </si>
  <si>
    <t>渋谷～成田～ワシントン</t>
    <rPh sb="0" eb="2">
      <t>シブヤ</t>
    </rPh>
    <rPh sb="3" eb="5">
      <t>ナリタ</t>
    </rPh>
    <phoneticPr fontId="1"/>
  </si>
  <si>
    <t>航空券（立替分）○○USDについては○/○のレートで換算。</t>
    <rPh sb="0" eb="3">
      <t>コウクウケン</t>
    </rPh>
    <rPh sb="4" eb="6">
      <t>タテカエ</t>
    </rPh>
    <rPh sb="6" eb="7">
      <t>ブン</t>
    </rPh>
    <rPh sb="26" eb="28">
      <t>カンサン</t>
    </rPh>
    <phoneticPr fontId="1"/>
  </si>
  <si>
    <r>
      <t>称号名</t>
    </r>
    <r>
      <rPr>
        <sz val="11"/>
        <rFont val="游ゴシック"/>
        <family val="3"/>
        <charset val="128"/>
        <scheme val="minor"/>
      </rPr>
      <t>（プルダウンで選択）</t>
    </r>
    <rPh sb="0" eb="2">
      <t>ショウゴウ</t>
    </rPh>
    <rPh sb="2" eb="3">
      <t>メイ</t>
    </rPh>
    <rPh sb="10" eb="12">
      <t>センタク</t>
    </rPh>
    <phoneticPr fontId="1"/>
  </si>
  <si>
    <r>
      <t>居住地</t>
    </r>
    <r>
      <rPr>
        <sz val="10"/>
        <rFont val="游ゴシック"/>
        <family val="3"/>
        <charset val="128"/>
        <scheme val="minor"/>
      </rPr>
      <t>（どれかに○）</t>
    </r>
    <rPh sb="0" eb="3">
      <t>キョジュウチ</t>
    </rPh>
    <phoneticPr fontId="1"/>
  </si>
  <si>
    <r>
      <t>滞在場所</t>
    </r>
    <r>
      <rPr>
        <sz val="10"/>
        <rFont val="游ゴシック"/>
        <family val="3"/>
        <charset val="128"/>
        <scheme val="minor"/>
      </rPr>
      <t>（どれかに○）</t>
    </r>
    <rPh sb="0" eb="2">
      <t>タイザイ</t>
    </rPh>
    <rPh sb="2" eb="4">
      <t>バショ</t>
    </rPh>
    <phoneticPr fontId="1"/>
  </si>
  <si>
    <r>
      <t xml:space="preserve">職務内容
</t>
    </r>
    <r>
      <rPr>
        <sz val="10"/>
        <rFont val="游ゴシック"/>
        <family val="3"/>
        <charset val="128"/>
        <scheme val="minor"/>
      </rPr>
      <t>（該当するものにチェック　複数選択可）</t>
    </r>
    <rPh sb="0" eb="2">
      <t>ショクム</t>
    </rPh>
    <rPh sb="2" eb="4">
      <t>ナイヨウ</t>
    </rPh>
    <rPh sb="6" eb="8">
      <t>ガイトウ</t>
    </rPh>
    <rPh sb="18" eb="20">
      <t>フクスウ</t>
    </rPh>
    <rPh sb="20" eb="22">
      <t>センタク</t>
    </rPh>
    <rPh sb="22" eb="23">
      <t>カ</t>
    </rPh>
    <phoneticPr fontId="1"/>
  </si>
  <si>
    <r>
      <t>　</t>
    </r>
    <r>
      <rPr>
        <sz val="11"/>
        <rFont val="游ゴシック"/>
        <family val="3"/>
        <charset val="128"/>
        <scheme val="minor"/>
      </rPr>
      <t>教育職員、学生が遂行する研究活動に対する助言、指導等</t>
    </r>
    <rPh sb="1" eb="3">
      <t>キョウイク</t>
    </rPh>
    <rPh sb="3" eb="5">
      <t>ショクイン</t>
    </rPh>
    <rPh sb="6" eb="8">
      <t>ガクセイ</t>
    </rPh>
    <rPh sb="9" eb="11">
      <t>スイコウ</t>
    </rPh>
    <rPh sb="13" eb="15">
      <t>ケンキュウ</t>
    </rPh>
    <rPh sb="15" eb="17">
      <t>カツドウ</t>
    </rPh>
    <rPh sb="18" eb="19">
      <t>タイ</t>
    </rPh>
    <rPh sb="21" eb="23">
      <t>ジョゲン</t>
    </rPh>
    <rPh sb="24" eb="26">
      <t>シドウ</t>
    </rPh>
    <rPh sb="26" eb="27">
      <t>トウ</t>
    </rPh>
    <phoneticPr fontId="1"/>
  </si>
  <si>
    <r>
      <t xml:space="preserve">国内からの滞在費
</t>
    </r>
    <r>
      <rPr>
        <sz val="11"/>
        <rFont val="游ゴシック"/>
        <family val="3"/>
        <charset val="128"/>
        <scheme val="minor"/>
      </rPr>
      <t>（1都3県除く）</t>
    </r>
    <rPh sb="0" eb="2">
      <t>コクナイ</t>
    </rPh>
    <rPh sb="5" eb="8">
      <t>タイザイヒ</t>
    </rPh>
    <rPh sb="11" eb="12">
      <t>ト</t>
    </rPh>
    <rPh sb="13" eb="14">
      <t>ケン</t>
    </rPh>
    <rPh sb="14" eb="15">
      <t>ノゾ</t>
    </rPh>
    <phoneticPr fontId="1"/>
  </si>
  <si>
    <t>月　日　～　月　日</t>
    <rPh sb="0" eb="1">
      <t>ガツ</t>
    </rPh>
    <rPh sb="2" eb="3">
      <t>ニチ</t>
    </rPh>
    <phoneticPr fontId="1"/>
  </si>
  <si>
    <t>8月14日～8月25日</t>
    <rPh sb="1" eb="2">
      <t>ガツ</t>
    </rPh>
    <rPh sb="4" eb="5">
      <t>ニチ</t>
    </rPh>
    <rPh sb="7" eb="8">
      <t>ガツ</t>
    </rPh>
    <rPh sb="10" eb="11">
      <t>ニチ</t>
    </rPh>
    <phoneticPr fontId="1"/>
  </si>
  <si>
    <t>日分</t>
    <rPh sb="0" eb="2">
      <t>ニチブン</t>
    </rPh>
    <phoneticPr fontId="1"/>
  </si>
  <si>
    <t>滞在先から本学の経路</t>
    <rPh sb="0" eb="2">
      <t>タイザイ</t>
    </rPh>
    <rPh sb="2" eb="3">
      <t>サキ</t>
    </rPh>
    <rPh sb="5" eb="7">
      <t>ホンガク</t>
    </rPh>
    <rPh sb="8" eb="10">
      <t>ケイロ</t>
    </rPh>
    <phoneticPr fontId="1"/>
  </si>
  <si>
    <r>
      <t>東京都（島しょ部除く）、
神奈川県、埼玉県、千葉県</t>
    </r>
    <r>
      <rPr>
        <b/>
        <sz val="11"/>
        <rFont val="游ゴシック"/>
        <family val="3"/>
        <charset val="128"/>
        <scheme val="minor"/>
      </rPr>
      <t>以外</t>
    </r>
    <rPh sb="0" eb="3">
      <t>トウキョウト</t>
    </rPh>
    <rPh sb="4" eb="5">
      <t>シマ</t>
    </rPh>
    <rPh sb="7" eb="8">
      <t>ブ</t>
    </rPh>
    <rPh sb="8" eb="9">
      <t>ノゾ</t>
    </rPh>
    <rPh sb="13" eb="17">
      <t>カナガワケン</t>
    </rPh>
    <rPh sb="18" eb="21">
      <t>サイタマケン</t>
    </rPh>
    <rPh sb="22" eb="25">
      <t>チバケン</t>
    </rPh>
    <rPh sb="25" eb="27">
      <t>イガイ</t>
    </rPh>
    <phoneticPr fontId="1"/>
  </si>
  <si>
    <t>東京都（島しょ部除く）、
神奈川県、埼玉県、千葉県</t>
    <rPh sb="0" eb="3">
      <t>トウキョウト</t>
    </rPh>
    <rPh sb="4" eb="5">
      <t>シマ</t>
    </rPh>
    <rPh sb="7" eb="8">
      <t>ブ</t>
    </rPh>
    <rPh sb="8" eb="9">
      <t>ノゾ</t>
    </rPh>
    <rPh sb="13" eb="17">
      <t>カナガワケン</t>
    </rPh>
    <rPh sb="18" eb="21">
      <t>サイタマケン</t>
    </rPh>
    <rPh sb="22" eb="25">
      <t>チバケン</t>
    </rPh>
    <phoneticPr fontId="1"/>
  </si>
  <si>
    <r>
      <t>東京都（島しょ部除く）、
神奈川県、埼玉県、千葉県</t>
    </r>
    <r>
      <rPr>
        <b/>
        <sz val="11"/>
        <color theme="1"/>
        <rFont val="游ゴシック"/>
        <family val="3"/>
        <charset val="128"/>
        <scheme val="minor"/>
      </rPr>
      <t>以外</t>
    </r>
    <rPh sb="0" eb="3">
      <t>トウキョウト</t>
    </rPh>
    <rPh sb="4" eb="5">
      <t>シマ</t>
    </rPh>
    <rPh sb="7" eb="8">
      <t>ブ</t>
    </rPh>
    <rPh sb="8" eb="9">
      <t>ノゾ</t>
    </rPh>
    <rPh sb="13" eb="17">
      <t>カナガワケン</t>
    </rPh>
    <rPh sb="18" eb="21">
      <t>サイタマケン</t>
    </rPh>
    <rPh sb="22" eb="25">
      <t>チバケン</t>
    </rPh>
    <rPh sb="25" eb="27">
      <t>イガイ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</si>
</sst>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F800]dddd\,\ mmmm\ dd\,\ yyyy"/>
    <numFmt numFmtId="177" formatCode="#,##0;&quot;△ &quot;#,##0"/>
  </numFmts>
  <fonts count="3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.5"/>
      <color theme="1"/>
      <name val="游ゴシック"/>
      <family val="2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4"/>
      <color rgb="FFFF0000"/>
      <name val="游ゴシック"/>
      <family val="2"/>
      <charset val="128"/>
      <scheme val="minor"/>
    </font>
    <font>
      <sz val="14"/>
      <color rgb="FFFF0000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7"/>
      <name val="游ゴシック"/>
      <family val="3"/>
      <charset val="128"/>
      <scheme val="minor"/>
    </font>
    <font>
      <sz val="10.5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8"/>
      <name val="游ゴシック"/>
      <family val="2"/>
      <charset val="128"/>
      <scheme val="minor"/>
    </font>
    <font>
      <sz val="18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0.5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 style="hair">
        <color indexed="64"/>
      </right>
      <top style="thin">
        <color auto="1"/>
      </top>
      <bottom style="hair">
        <color indexed="64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/>
      <right style="hair">
        <color indexed="64"/>
      </right>
      <top style="hair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hair">
        <color auto="1"/>
      </right>
      <top style="thin">
        <color auto="1"/>
      </top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auto="1"/>
      </bottom>
      <diagonal/>
    </border>
    <border>
      <left style="hair">
        <color auto="1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auto="1"/>
      </bottom>
      <diagonal/>
    </border>
    <border>
      <left style="hair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/>
      <right style="medium">
        <color auto="1"/>
      </right>
      <top style="hair">
        <color indexed="64"/>
      </top>
      <bottom/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auto="1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306">
    <xf numFmtId="0" fontId="0" fillId="0" borderId="0" xfId="0">
      <alignment vertic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0" fillId="0" borderId="6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0" fontId="0" fillId="0" borderId="0" xfId="0" applyAlignment="1">
      <alignment horizontal="center" shrinkToFit="1"/>
    </xf>
    <xf numFmtId="0" fontId="15" fillId="0" borderId="0" xfId="0" applyFont="1">
      <alignment vertical="center"/>
    </xf>
    <xf numFmtId="0" fontId="3" fillId="0" borderId="19" xfId="0" applyFont="1" applyBorder="1" applyAlignment="1">
      <alignment vertical="center" wrapText="1"/>
    </xf>
    <xf numFmtId="0" fontId="3" fillId="2" borderId="39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38" fontId="2" fillId="0" borderId="37" xfId="1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 wrapText="1"/>
    </xf>
    <xf numFmtId="0" fontId="14" fillId="2" borderId="41" xfId="0" applyFont="1" applyFill="1" applyBorder="1" applyAlignment="1">
      <alignment horizontal="center" vertical="center" wrapText="1"/>
    </xf>
    <xf numFmtId="0" fontId="14" fillId="2" borderId="48" xfId="0" applyFont="1" applyFill="1" applyBorder="1" applyAlignment="1">
      <alignment horizontal="center" vertical="center" wrapText="1"/>
    </xf>
    <xf numFmtId="0" fontId="14" fillId="2" borderId="39" xfId="0" applyFont="1" applyFill="1" applyBorder="1" applyAlignment="1">
      <alignment horizontal="center" vertical="center" wrapText="1"/>
    </xf>
    <xf numFmtId="0" fontId="21" fillId="2" borderId="48" xfId="0" applyFont="1" applyFill="1" applyBorder="1" applyAlignment="1">
      <alignment horizontal="center" vertical="center" wrapText="1"/>
    </xf>
    <xf numFmtId="0" fontId="15" fillId="0" borderId="6" xfId="0" applyNumberFormat="1" applyFont="1" applyBorder="1" applyAlignment="1">
      <alignment horizontal="right" vertical="center"/>
    </xf>
    <xf numFmtId="0" fontId="16" fillId="0" borderId="13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7" fillId="0" borderId="35" xfId="0" applyFont="1" applyBorder="1" applyAlignment="1">
      <alignment vertical="center" wrapText="1"/>
    </xf>
    <xf numFmtId="0" fontId="17" fillId="0" borderId="19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1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3" fillId="0" borderId="0" xfId="0" applyFont="1">
      <alignment vertical="center"/>
    </xf>
    <xf numFmtId="0" fontId="26" fillId="0" borderId="0" xfId="0" applyFont="1">
      <alignment vertical="center"/>
    </xf>
    <xf numFmtId="0" fontId="26" fillId="0" borderId="6" xfId="0" applyNumberFormat="1" applyFont="1" applyBorder="1" applyAlignment="1">
      <alignment horizontal="center" vertical="center"/>
    </xf>
    <xf numFmtId="0" fontId="26" fillId="0" borderId="6" xfId="0" applyNumberFormat="1" applyFont="1" applyBorder="1" applyAlignment="1">
      <alignment horizontal="right" vertical="center"/>
    </xf>
    <xf numFmtId="176" fontId="26" fillId="0" borderId="6" xfId="0" applyNumberFormat="1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14" fillId="0" borderId="19" xfId="0" applyFont="1" applyBorder="1" applyAlignment="1">
      <alignment vertical="center" wrapText="1"/>
    </xf>
    <xf numFmtId="0" fontId="14" fillId="2" borderId="39" xfId="0" applyFont="1" applyFill="1" applyBorder="1" applyAlignment="1">
      <alignment horizontal="center" vertical="center"/>
    </xf>
    <xf numFmtId="0" fontId="14" fillId="2" borderId="41" xfId="0" applyFont="1" applyFill="1" applyBorder="1" applyAlignment="1">
      <alignment horizontal="center" vertical="center"/>
    </xf>
    <xf numFmtId="0" fontId="27" fillId="2" borderId="42" xfId="0" applyFont="1" applyFill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27" fillId="0" borderId="35" xfId="0" applyFont="1" applyBorder="1" applyAlignment="1">
      <alignment vertical="center" wrapText="1"/>
    </xf>
    <xf numFmtId="0" fontId="14" fillId="2" borderId="42" xfId="0" applyFont="1" applyFill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38" fontId="14" fillId="0" borderId="37" xfId="1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 wrapText="1"/>
    </xf>
    <xf numFmtId="0" fontId="14" fillId="0" borderId="5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2" borderId="46" xfId="0" applyFont="1" applyFill="1" applyBorder="1" applyAlignment="1">
      <alignment horizontal="center" vertical="center" wrapText="1"/>
    </xf>
    <xf numFmtId="0" fontId="14" fillId="0" borderId="47" xfId="0" applyFont="1" applyBorder="1" applyAlignment="1">
      <alignment horizontal="center" vertical="center" wrapText="1"/>
    </xf>
    <xf numFmtId="0" fontId="26" fillId="0" borderId="0" xfId="0" applyFont="1" applyAlignment="1">
      <alignment horizontal="center" shrinkToFit="1"/>
    </xf>
    <xf numFmtId="0" fontId="30" fillId="0" borderId="0" xfId="0" applyFont="1" applyAlignment="1">
      <alignment horizontal="left" vertical="center" wrapText="1"/>
    </xf>
    <xf numFmtId="0" fontId="27" fillId="0" borderId="0" xfId="0" applyFont="1" applyAlignment="1">
      <alignment vertical="center"/>
    </xf>
    <xf numFmtId="0" fontId="14" fillId="2" borderId="51" xfId="0" applyFont="1" applyFill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2" borderId="29" xfId="0" applyFont="1" applyFill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/>
    </xf>
    <xf numFmtId="49" fontId="27" fillId="0" borderId="34" xfId="0" applyNumberFormat="1" applyFont="1" applyBorder="1" applyAlignment="1">
      <alignment horizontal="center" vertical="center" wrapText="1"/>
    </xf>
    <xf numFmtId="49" fontId="27" fillId="0" borderId="35" xfId="0" applyNumberFormat="1" applyFont="1" applyBorder="1" applyAlignment="1">
      <alignment horizontal="center" vertical="center" wrapText="1"/>
    </xf>
    <xf numFmtId="0" fontId="14" fillId="2" borderId="41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7" fillId="2" borderId="41" xfId="0" applyFont="1" applyFill="1" applyBorder="1" applyAlignment="1">
      <alignment horizontal="center" vertical="center" wrapText="1"/>
    </xf>
    <xf numFmtId="0" fontId="14" fillId="2" borderId="18" xfId="0" applyFont="1" applyFill="1" applyBorder="1" applyAlignment="1">
      <alignment horizontal="center" vertical="center" wrapText="1"/>
    </xf>
    <xf numFmtId="0" fontId="14" fillId="2" borderId="20" xfId="0" applyFont="1" applyFill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4" fillId="2" borderId="17" xfId="0" applyFont="1" applyFill="1" applyBorder="1" applyAlignment="1">
      <alignment horizontal="center" vertical="center" wrapText="1"/>
    </xf>
    <xf numFmtId="0" fontId="14" fillId="2" borderId="27" xfId="0" applyFont="1" applyFill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23" xfId="0" applyFont="1" applyFill="1" applyBorder="1" applyAlignment="1">
      <alignment horizontal="center" vertical="center" wrapText="1" shrinkToFit="1"/>
    </xf>
    <xf numFmtId="0" fontId="14" fillId="2" borderId="24" xfId="0" applyFont="1" applyFill="1" applyBorder="1" applyAlignment="1">
      <alignment horizontal="center" vertical="center" wrapText="1" shrinkToFit="1"/>
    </xf>
    <xf numFmtId="0" fontId="14" fillId="2" borderId="25" xfId="0" applyFont="1" applyFill="1" applyBorder="1" applyAlignment="1">
      <alignment horizontal="center" vertical="center" wrapText="1" shrinkToFit="1"/>
    </xf>
    <xf numFmtId="0" fontId="14" fillId="2" borderId="26" xfId="0" applyFont="1" applyFill="1" applyBorder="1" applyAlignment="1">
      <alignment horizontal="center" vertical="center" wrapText="1" shrinkToFit="1"/>
    </xf>
    <xf numFmtId="0" fontId="14" fillId="0" borderId="33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27" fillId="0" borderId="13" xfId="0" applyFont="1" applyBorder="1" applyAlignment="1">
      <alignment horizontal="left" vertical="center"/>
    </xf>
    <xf numFmtId="0" fontId="27" fillId="0" borderId="12" xfId="0" applyFont="1" applyBorder="1" applyAlignment="1">
      <alignment horizontal="left" vertical="center"/>
    </xf>
    <xf numFmtId="0" fontId="14" fillId="0" borderId="38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27" fillId="0" borderId="15" xfId="0" applyFont="1" applyBorder="1" applyAlignment="1">
      <alignment horizontal="left" vertical="center"/>
    </xf>
    <xf numFmtId="0" fontId="27" fillId="0" borderId="19" xfId="0" applyFont="1" applyBorder="1" applyAlignment="1">
      <alignment horizontal="left" vertical="center"/>
    </xf>
    <xf numFmtId="0" fontId="26" fillId="0" borderId="1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14" fillId="2" borderId="22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center" vertical="center" wrapText="1"/>
    </xf>
    <xf numFmtId="0" fontId="14" fillId="2" borderId="24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29" xfId="0" applyFont="1" applyFill="1" applyBorder="1" applyAlignment="1">
      <alignment horizontal="center" vertical="center" wrapText="1"/>
    </xf>
    <xf numFmtId="0" fontId="14" fillId="2" borderId="25" xfId="0" applyFont="1" applyFill="1" applyBorder="1" applyAlignment="1">
      <alignment horizontal="center" vertical="center" wrapText="1"/>
    </xf>
    <xf numFmtId="0" fontId="14" fillId="2" borderId="26" xfId="0" applyFont="1" applyFill="1" applyBorder="1" applyAlignment="1">
      <alignment horizontal="center" vertical="center" wrapText="1"/>
    </xf>
    <xf numFmtId="0" fontId="27" fillId="0" borderId="33" xfId="0" applyFont="1" applyBorder="1" applyAlignment="1">
      <alignment horizontal="left" vertical="center" wrapText="1"/>
    </xf>
    <xf numFmtId="0" fontId="27" fillId="0" borderId="13" xfId="0" applyFont="1" applyBorder="1" applyAlignment="1">
      <alignment horizontal="left" vertical="center" wrapText="1"/>
    </xf>
    <xf numFmtId="0" fontId="27" fillId="0" borderId="14" xfId="0" applyFont="1" applyBorder="1" applyAlignment="1">
      <alignment horizontal="left" vertical="center" wrapText="1"/>
    </xf>
    <xf numFmtId="0" fontId="27" fillId="0" borderId="12" xfId="0" applyFont="1" applyBorder="1" applyAlignment="1">
      <alignment horizontal="left" vertical="center" wrapText="1"/>
    </xf>
    <xf numFmtId="0" fontId="27" fillId="0" borderId="34" xfId="0" applyFont="1" applyBorder="1" applyAlignment="1">
      <alignment horizontal="left" vertical="center" wrapText="1"/>
    </xf>
    <xf numFmtId="0" fontId="27" fillId="0" borderId="35" xfId="0" applyFont="1" applyBorder="1" applyAlignment="1">
      <alignment horizontal="left" vertical="center" wrapText="1"/>
    </xf>
    <xf numFmtId="0" fontId="27" fillId="0" borderId="36" xfId="0" applyFont="1" applyBorder="1" applyAlignment="1">
      <alignment horizontal="left" vertical="center" wrapText="1"/>
    </xf>
    <xf numFmtId="0" fontId="27" fillId="0" borderId="37" xfId="0" applyFont="1" applyBorder="1" applyAlignment="1">
      <alignment horizontal="left" vertical="center" wrapText="1"/>
    </xf>
    <xf numFmtId="0" fontId="27" fillId="0" borderId="38" xfId="0" applyFont="1" applyBorder="1" applyAlignment="1">
      <alignment horizontal="left" vertical="center" wrapText="1"/>
    </xf>
    <xf numFmtId="0" fontId="27" fillId="0" borderId="15" xfId="0" applyFont="1" applyBorder="1" applyAlignment="1">
      <alignment horizontal="left" vertical="center" wrapText="1"/>
    </xf>
    <xf numFmtId="0" fontId="27" fillId="0" borderId="16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2" borderId="30" xfId="0" applyFont="1" applyFill="1" applyBorder="1" applyAlignment="1">
      <alignment horizontal="center" vertical="center"/>
    </xf>
    <xf numFmtId="0" fontId="14" fillId="2" borderId="31" xfId="0" applyFont="1" applyFill="1" applyBorder="1" applyAlignment="1">
      <alignment horizontal="center" vertical="center"/>
    </xf>
    <xf numFmtId="0" fontId="14" fillId="2" borderId="32" xfId="0" applyFont="1" applyFill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40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38" fontId="14" fillId="0" borderId="38" xfId="1" applyFont="1" applyBorder="1" applyAlignment="1">
      <alignment horizontal="right" vertical="center"/>
    </xf>
    <xf numFmtId="38" fontId="14" fillId="0" borderId="15" xfId="1" applyFont="1" applyBorder="1" applyAlignment="1">
      <alignment horizontal="right" vertical="center"/>
    </xf>
    <xf numFmtId="49" fontId="27" fillId="0" borderId="34" xfId="0" applyNumberFormat="1" applyFont="1" applyBorder="1" applyAlignment="1">
      <alignment horizontal="center" vertical="center" wrapText="1"/>
    </xf>
    <xf numFmtId="49" fontId="27" fillId="0" borderId="35" xfId="0" applyNumberFormat="1" applyFont="1" applyBorder="1" applyAlignment="1">
      <alignment horizontal="center" vertical="center" wrapText="1"/>
    </xf>
    <xf numFmtId="0" fontId="27" fillId="0" borderId="35" xfId="0" applyFont="1" applyBorder="1" applyAlignment="1">
      <alignment horizontal="center" vertical="center" wrapText="1"/>
    </xf>
    <xf numFmtId="0" fontId="27" fillId="0" borderId="37" xfId="0" applyFont="1" applyBorder="1" applyAlignment="1">
      <alignment horizontal="center" vertical="center" wrapText="1"/>
    </xf>
    <xf numFmtId="38" fontId="14" fillId="0" borderId="38" xfId="1" applyFont="1" applyBorder="1" applyAlignment="1">
      <alignment horizontal="right" vertical="center" wrapText="1"/>
    </xf>
    <xf numFmtId="38" fontId="14" fillId="0" borderId="15" xfId="1" applyFont="1" applyBorder="1" applyAlignment="1">
      <alignment horizontal="right" vertical="center" wrapText="1"/>
    </xf>
    <xf numFmtId="0" fontId="14" fillId="2" borderId="30" xfId="0" applyFont="1" applyFill="1" applyBorder="1" applyAlignment="1">
      <alignment horizontal="center" vertical="center" wrapText="1"/>
    </xf>
    <xf numFmtId="0" fontId="14" fillId="2" borderId="31" xfId="0" applyFont="1" applyFill="1" applyBorder="1" applyAlignment="1">
      <alignment horizontal="center" vertical="center" wrapText="1"/>
    </xf>
    <xf numFmtId="0" fontId="14" fillId="2" borderId="32" xfId="0" applyFont="1" applyFill="1" applyBorder="1" applyAlignment="1">
      <alignment horizontal="center" vertical="center" wrapText="1"/>
    </xf>
    <xf numFmtId="0" fontId="14" fillId="2" borderId="41" xfId="0" applyFont="1" applyFill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/>
    </xf>
    <xf numFmtId="0" fontId="28" fillId="0" borderId="43" xfId="0" applyFont="1" applyBorder="1" applyAlignment="1">
      <alignment horizontal="center" vertical="center" wrapText="1"/>
    </xf>
    <xf numFmtId="0" fontId="28" fillId="0" borderId="35" xfId="0" applyFont="1" applyBorder="1" applyAlignment="1">
      <alignment horizontal="center" vertical="center" wrapText="1"/>
    </xf>
    <xf numFmtId="0" fontId="28" fillId="0" borderId="36" xfId="0" applyFont="1" applyBorder="1" applyAlignment="1">
      <alignment horizontal="center" vertical="center" wrapText="1"/>
    </xf>
    <xf numFmtId="38" fontId="14" fillId="0" borderId="35" xfId="1" applyFont="1" applyBorder="1" applyAlignment="1">
      <alignment horizontal="right"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44" xfId="0" applyFont="1" applyFill="1" applyBorder="1" applyAlignment="1">
      <alignment horizontal="center" vertical="center"/>
    </xf>
    <xf numFmtId="0" fontId="14" fillId="2" borderId="45" xfId="0" applyFont="1" applyFill="1" applyBorder="1" applyAlignment="1">
      <alignment horizontal="center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38" fontId="14" fillId="0" borderId="34" xfId="1" applyFont="1" applyBorder="1" applyAlignment="1">
      <alignment horizontal="right" vertical="center" wrapText="1"/>
    </xf>
    <xf numFmtId="38" fontId="14" fillId="0" borderId="35" xfId="1" applyFont="1" applyBorder="1" applyAlignment="1">
      <alignment horizontal="right" vertical="center" wrapText="1"/>
    </xf>
    <xf numFmtId="38" fontId="14" fillId="2" borderId="49" xfId="1" applyNumberFormat="1" applyFont="1" applyFill="1" applyBorder="1" applyAlignment="1">
      <alignment horizontal="right" vertical="center" wrapText="1"/>
    </xf>
    <xf numFmtId="0" fontId="14" fillId="2" borderId="50" xfId="1" applyNumberFormat="1" applyFont="1" applyFill="1" applyBorder="1" applyAlignment="1">
      <alignment horizontal="right" vertical="center" wrapText="1"/>
    </xf>
    <xf numFmtId="0" fontId="28" fillId="2" borderId="30" xfId="0" applyFont="1" applyFill="1" applyBorder="1" applyAlignment="1">
      <alignment horizontal="center" vertical="center" wrapText="1"/>
    </xf>
    <xf numFmtId="0" fontId="28" fillId="2" borderId="31" xfId="0" applyFont="1" applyFill="1" applyBorder="1" applyAlignment="1">
      <alignment horizontal="center" vertical="center" wrapText="1"/>
    </xf>
    <xf numFmtId="0" fontId="28" fillId="2" borderId="32" xfId="0" applyFont="1" applyFill="1" applyBorder="1" applyAlignment="1">
      <alignment horizontal="center" vertical="center" wrapText="1"/>
    </xf>
    <xf numFmtId="177" fontId="14" fillId="0" borderId="33" xfId="1" applyNumberFormat="1" applyFont="1" applyBorder="1" applyAlignment="1">
      <alignment horizontal="right" vertical="center"/>
    </xf>
    <xf numFmtId="177" fontId="14" fillId="0" borderId="13" xfId="1" applyNumberFormat="1" applyFont="1" applyBorder="1" applyAlignment="1">
      <alignment horizontal="right" vertical="center"/>
    </xf>
    <xf numFmtId="177" fontId="17" fillId="0" borderId="34" xfId="0" applyNumberFormat="1" applyFont="1" applyFill="1" applyBorder="1" applyAlignment="1">
      <alignment horizontal="right" vertical="center" wrapText="1"/>
    </xf>
    <xf numFmtId="177" fontId="17" fillId="0" borderId="35" xfId="0" applyNumberFormat="1" applyFont="1" applyFill="1" applyBorder="1" applyAlignment="1">
      <alignment horizontal="right" vertical="center" wrapText="1"/>
    </xf>
    <xf numFmtId="177" fontId="14" fillId="2" borderId="38" xfId="0" applyNumberFormat="1" applyFont="1" applyFill="1" applyBorder="1" applyAlignment="1">
      <alignment horizontal="right" vertical="center" wrapText="1"/>
    </xf>
    <xf numFmtId="0" fontId="14" fillId="2" borderId="15" xfId="0" applyFont="1" applyFill="1" applyBorder="1" applyAlignment="1">
      <alignment horizontal="right" vertical="center" wrapText="1"/>
    </xf>
    <xf numFmtId="0" fontId="26" fillId="2" borderId="30" xfId="0" applyFont="1" applyFill="1" applyBorder="1" applyAlignment="1">
      <alignment horizontal="center" vertical="center" wrapText="1"/>
    </xf>
    <xf numFmtId="0" fontId="26" fillId="2" borderId="31" xfId="0" applyFont="1" applyFill="1" applyBorder="1" applyAlignment="1">
      <alignment horizontal="center" vertical="center" wrapText="1"/>
    </xf>
    <xf numFmtId="0" fontId="14" fillId="0" borderId="34" xfId="0" applyFont="1" applyBorder="1" applyAlignment="1">
      <alignment horizontal="right" vertical="center" wrapText="1"/>
    </xf>
    <xf numFmtId="0" fontId="14" fillId="0" borderId="35" xfId="0" applyFont="1" applyBorder="1" applyAlignment="1">
      <alignment horizontal="right" vertical="center" wrapText="1"/>
    </xf>
    <xf numFmtId="38" fontId="14" fillId="0" borderId="52" xfId="1" applyFont="1" applyBorder="1" applyAlignment="1">
      <alignment horizontal="right" vertical="center" wrapText="1"/>
    </xf>
    <xf numFmtId="38" fontId="14" fillId="0" borderId="53" xfId="1" applyFont="1" applyBorder="1" applyAlignment="1">
      <alignment horizontal="right" vertical="center" wrapText="1"/>
    </xf>
    <xf numFmtId="0" fontId="14" fillId="2" borderId="22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38" fontId="14" fillId="2" borderId="11" xfId="1" applyFont="1" applyFill="1" applyBorder="1" applyAlignment="1">
      <alignment horizontal="right" vertical="center" wrapText="1"/>
    </xf>
    <xf numFmtId="38" fontId="14" fillId="2" borderId="1" xfId="1" applyFont="1" applyFill="1" applyBorder="1" applyAlignment="1">
      <alignment horizontal="right" vertical="center" wrapText="1"/>
    </xf>
    <xf numFmtId="0" fontId="27" fillId="0" borderId="20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/>
    </xf>
    <xf numFmtId="0" fontId="7" fillId="0" borderId="13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 wrapText="1" shrinkToFit="1"/>
    </xf>
    <xf numFmtId="0" fontId="3" fillId="2" borderId="24" xfId="0" applyFont="1" applyFill="1" applyBorder="1" applyAlignment="1">
      <alignment horizontal="center" vertical="center" wrapText="1" shrinkToFit="1"/>
    </xf>
    <xf numFmtId="0" fontId="3" fillId="2" borderId="25" xfId="0" applyFont="1" applyFill="1" applyBorder="1" applyAlignment="1">
      <alignment horizontal="center" vertical="center" wrapText="1" shrinkToFit="1"/>
    </xf>
    <xf numFmtId="0" fontId="3" fillId="2" borderId="26" xfId="0" applyFont="1" applyFill="1" applyBorder="1" applyAlignment="1">
      <alignment horizontal="center" vertical="center" wrapText="1" shrinkToFit="1"/>
    </xf>
    <xf numFmtId="0" fontId="16" fillId="0" borderId="33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2" borderId="17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6" fillId="0" borderId="33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6" fillId="0" borderId="34" xfId="0" applyFont="1" applyBorder="1" applyAlignment="1">
      <alignment horizontal="left" vertical="center" wrapText="1"/>
    </xf>
    <xf numFmtId="0" fontId="6" fillId="0" borderId="35" xfId="0" applyFont="1" applyBorder="1" applyAlignment="1">
      <alignment horizontal="left" vertical="center" wrapText="1"/>
    </xf>
    <xf numFmtId="0" fontId="6" fillId="0" borderId="36" xfId="0" applyFont="1" applyBorder="1" applyAlignment="1">
      <alignment horizontal="left" vertical="center" wrapText="1"/>
    </xf>
    <xf numFmtId="0" fontId="6" fillId="0" borderId="37" xfId="0" applyFont="1" applyBorder="1" applyAlignment="1">
      <alignment horizontal="left" vertical="center" wrapText="1"/>
    </xf>
    <xf numFmtId="0" fontId="7" fillId="0" borderId="38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38" fontId="16" fillId="0" borderId="38" xfId="1" applyFont="1" applyBorder="1" applyAlignment="1">
      <alignment horizontal="right" vertical="center"/>
    </xf>
    <xf numFmtId="38" fontId="16" fillId="0" borderId="15" xfId="1" applyFont="1" applyBorder="1" applyAlignment="1">
      <alignment horizontal="right" vertical="center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49" fontId="7" fillId="0" borderId="34" xfId="0" applyNumberFormat="1" applyFont="1" applyBorder="1" applyAlignment="1">
      <alignment horizontal="center" vertical="center" wrapText="1"/>
    </xf>
    <xf numFmtId="49" fontId="7" fillId="0" borderId="35" xfId="0" applyNumberFormat="1" applyFont="1" applyBorder="1" applyAlignment="1">
      <alignment horizontal="center" vertical="center" wrapText="1"/>
    </xf>
    <xf numFmtId="38" fontId="17" fillId="0" borderId="38" xfId="1" applyFont="1" applyBorder="1" applyAlignment="1">
      <alignment horizontal="right" vertical="center" wrapText="1"/>
    </xf>
    <xf numFmtId="38" fontId="17" fillId="0" borderId="15" xfId="1" applyFont="1" applyBorder="1" applyAlignment="1">
      <alignment horizontal="right" vertical="center" wrapText="1"/>
    </xf>
    <xf numFmtId="0" fontId="3" fillId="2" borderId="24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19" fillId="0" borderId="3" xfId="0" applyFont="1" applyBorder="1" applyAlignment="1">
      <alignment horizontal="left" vertical="center"/>
    </xf>
    <xf numFmtId="0" fontId="19" fillId="0" borderId="5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7" fillId="0" borderId="34" xfId="0" applyFont="1" applyBorder="1" applyAlignment="1">
      <alignment horizontal="center" vertical="center" wrapText="1"/>
    </xf>
    <xf numFmtId="0" fontId="17" fillId="0" borderId="35" xfId="0" applyFont="1" applyBorder="1" applyAlignment="1">
      <alignment horizontal="center" vertical="center" wrapText="1"/>
    </xf>
    <xf numFmtId="0" fontId="17" fillId="0" borderId="35" xfId="0" applyFont="1" applyBorder="1" applyAlignment="1">
      <alignment horizontal="right" vertical="center" wrapText="1"/>
    </xf>
    <xf numFmtId="38" fontId="17" fillId="0" borderId="34" xfId="1" applyFont="1" applyBorder="1" applyAlignment="1">
      <alignment horizontal="right" vertical="center" wrapText="1"/>
    </xf>
    <xf numFmtId="38" fontId="17" fillId="0" borderId="35" xfId="1" applyFont="1" applyBorder="1" applyAlignment="1">
      <alignment horizontal="right" vertical="center" wrapText="1"/>
    </xf>
    <xf numFmtId="38" fontId="17" fillId="2" borderId="49" xfId="1" applyNumberFormat="1" applyFont="1" applyFill="1" applyBorder="1" applyAlignment="1">
      <alignment horizontal="right" vertical="center" wrapText="1"/>
    </xf>
    <xf numFmtId="0" fontId="17" fillId="2" borderId="50" xfId="1" applyNumberFormat="1" applyFont="1" applyFill="1" applyBorder="1" applyAlignment="1">
      <alignment horizontal="right" vertical="center" wrapText="1"/>
    </xf>
    <xf numFmtId="0" fontId="10" fillId="2" borderId="30" xfId="0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 wrapText="1"/>
    </xf>
    <xf numFmtId="0" fontId="10" fillId="2" borderId="32" xfId="0" applyFont="1" applyFill="1" applyBorder="1" applyAlignment="1">
      <alignment horizontal="center" vertical="center" wrapText="1"/>
    </xf>
    <xf numFmtId="177" fontId="17" fillId="0" borderId="33" xfId="1" applyNumberFormat="1" applyFont="1" applyBorder="1" applyAlignment="1">
      <alignment horizontal="right" vertical="center"/>
    </xf>
    <xf numFmtId="177" fontId="17" fillId="0" borderId="13" xfId="1" applyNumberFormat="1" applyFont="1" applyBorder="1" applyAlignment="1">
      <alignment horizontal="right" vertical="center"/>
    </xf>
    <xf numFmtId="177" fontId="17" fillId="2" borderId="38" xfId="0" applyNumberFormat="1" applyFont="1" applyFill="1" applyBorder="1" applyAlignment="1">
      <alignment horizontal="right" vertical="center" wrapText="1"/>
    </xf>
    <xf numFmtId="0" fontId="17" fillId="2" borderId="15" xfId="0" applyFont="1" applyFill="1" applyBorder="1" applyAlignment="1">
      <alignment horizontal="right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11" fillId="2" borderId="30" xfId="0" applyFont="1" applyFill="1" applyBorder="1" applyAlignment="1">
      <alignment horizontal="center" vertical="center" wrapText="1"/>
    </xf>
    <xf numFmtId="0" fontId="11" fillId="2" borderId="31" xfId="0" applyFont="1" applyFill="1" applyBorder="1" applyAlignment="1">
      <alignment horizontal="center" vertical="center" wrapText="1"/>
    </xf>
    <xf numFmtId="0" fontId="17" fillId="0" borderId="34" xfId="0" applyFont="1" applyBorder="1" applyAlignment="1">
      <alignment horizontal="right" vertical="center" wrapText="1"/>
    </xf>
    <xf numFmtId="38" fontId="17" fillId="0" borderId="52" xfId="1" applyFont="1" applyBorder="1" applyAlignment="1">
      <alignment horizontal="right" vertical="center" wrapText="1"/>
    </xf>
    <xf numFmtId="38" fontId="17" fillId="0" borderId="53" xfId="1" applyFont="1" applyBorder="1" applyAlignment="1">
      <alignment horizontal="right" vertical="center" wrapText="1"/>
    </xf>
    <xf numFmtId="0" fontId="3" fillId="2" borderId="22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38" fontId="17" fillId="2" borderId="11" xfId="1" applyFont="1" applyFill="1" applyBorder="1" applyAlignment="1">
      <alignment horizontal="right" vertical="center" wrapText="1"/>
    </xf>
    <xf numFmtId="38" fontId="17" fillId="2" borderId="1" xfId="1" applyFont="1" applyFill="1" applyBorder="1" applyAlignment="1">
      <alignment horizontal="right" vertical="center" wrapText="1"/>
    </xf>
    <xf numFmtId="0" fontId="7" fillId="0" borderId="2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0" borderId="35" xfId="0" applyFont="1" applyBorder="1" applyAlignment="1">
      <alignment horizontal="center" vertical="center" wrapText="1"/>
    </xf>
    <xf numFmtId="0" fontId="18" fillId="0" borderId="37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38" fontId="2" fillId="0" borderId="35" xfId="1" applyFont="1" applyBorder="1" applyAlignment="1">
      <alignment horizontal="right" vertical="center"/>
    </xf>
    <xf numFmtId="0" fontId="2" fillId="0" borderId="34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 wrapText="1"/>
    </xf>
    <xf numFmtId="38" fontId="16" fillId="0" borderId="35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40</xdr:row>
      <xdr:rowOff>0</xdr:rowOff>
    </xdr:from>
    <xdr:to>
      <xdr:col>8</xdr:col>
      <xdr:colOff>561975</xdr:colOff>
      <xdr:row>40</xdr:row>
      <xdr:rowOff>0</xdr:rowOff>
    </xdr:to>
    <xdr:cxnSp macro="">
      <xdr:nvCxnSpPr>
        <xdr:cNvPr id="2" name="直線コネクタ 1"/>
        <xdr:cNvCxnSpPr/>
      </xdr:nvCxnSpPr>
      <xdr:spPr>
        <a:xfrm>
          <a:off x="3876675" y="15506700"/>
          <a:ext cx="26860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266700</xdr:colOff>
      <xdr:row>9</xdr:row>
      <xdr:rowOff>9525</xdr:rowOff>
    </xdr:from>
    <xdr:to>
      <xdr:col>14</xdr:col>
      <xdr:colOff>247650</xdr:colOff>
      <xdr:row>9</xdr:row>
      <xdr:rowOff>466725</xdr:rowOff>
    </xdr:to>
    <xdr:sp macro="" textlink="">
      <xdr:nvSpPr>
        <xdr:cNvPr id="3" name="楕円 2"/>
        <xdr:cNvSpPr/>
      </xdr:nvSpPr>
      <xdr:spPr>
        <a:xfrm>
          <a:off x="8591550" y="3276600"/>
          <a:ext cx="1352550" cy="457200"/>
        </a:xfrm>
        <a:prstGeom prst="ellipse">
          <a:avLst/>
        </a:prstGeom>
        <a:noFill/>
        <a:ln w="190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266700</xdr:colOff>
      <xdr:row>10</xdr:row>
      <xdr:rowOff>85725</xdr:rowOff>
    </xdr:from>
    <xdr:to>
      <xdr:col>14</xdr:col>
      <xdr:colOff>247650</xdr:colOff>
      <xdr:row>10</xdr:row>
      <xdr:rowOff>542925</xdr:rowOff>
    </xdr:to>
    <xdr:sp macro="" textlink="">
      <xdr:nvSpPr>
        <xdr:cNvPr id="4" name="楕円 3"/>
        <xdr:cNvSpPr/>
      </xdr:nvSpPr>
      <xdr:spPr>
        <a:xfrm>
          <a:off x="8591550" y="3981450"/>
          <a:ext cx="1352550" cy="457200"/>
        </a:xfrm>
        <a:prstGeom prst="ellipse">
          <a:avLst/>
        </a:prstGeom>
        <a:noFill/>
        <a:ln w="190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257175</xdr:colOff>
      <xdr:row>14</xdr:row>
      <xdr:rowOff>9525</xdr:rowOff>
    </xdr:from>
    <xdr:to>
      <xdr:col>14</xdr:col>
      <xdr:colOff>238125</xdr:colOff>
      <xdr:row>15</xdr:row>
      <xdr:rowOff>66675</xdr:rowOff>
    </xdr:to>
    <xdr:sp macro="" textlink="">
      <xdr:nvSpPr>
        <xdr:cNvPr id="5" name="楕円 4"/>
        <xdr:cNvSpPr/>
      </xdr:nvSpPr>
      <xdr:spPr>
        <a:xfrm>
          <a:off x="8582025" y="5676900"/>
          <a:ext cx="1352550" cy="457200"/>
        </a:xfrm>
        <a:prstGeom prst="ellipse">
          <a:avLst/>
        </a:prstGeom>
        <a:noFill/>
        <a:ln w="190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228600</xdr:colOff>
      <xdr:row>17</xdr:row>
      <xdr:rowOff>0</xdr:rowOff>
    </xdr:from>
    <xdr:to>
      <xdr:col>14</xdr:col>
      <xdr:colOff>209550</xdr:colOff>
      <xdr:row>18</xdr:row>
      <xdr:rowOff>57150</xdr:rowOff>
    </xdr:to>
    <xdr:sp macro="" textlink="">
      <xdr:nvSpPr>
        <xdr:cNvPr id="6" name="楕円 5"/>
        <xdr:cNvSpPr/>
      </xdr:nvSpPr>
      <xdr:spPr>
        <a:xfrm>
          <a:off x="8553450" y="6867525"/>
          <a:ext cx="1352550" cy="457200"/>
        </a:xfrm>
        <a:prstGeom prst="ellipse">
          <a:avLst/>
        </a:prstGeom>
        <a:noFill/>
        <a:ln w="190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352425</xdr:colOff>
      <xdr:row>21</xdr:row>
      <xdr:rowOff>381000</xdr:rowOff>
    </xdr:from>
    <xdr:to>
      <xdr:col>14</xdr:col>
      <xdr:colOff>333375</xdr:colOff>
      <xdr:row>23</xdr:row>
      <xdr:rowOff>0</xdr:rowOff>
    </xdr:to>
    <xdr:sp macro="" textlink="">
      <xdr:nvSpPr>
        <xdr:cNvPr id="7" name="楕円 6"/>
        <xdr:cNvSpPr/>
      </xdr:nvSpPr>
      <xdr:spPr>
        <a:xfrm>
          <a:off x="8677275" y="8448675"/>
          <a:ext cx="1352550" cy="419100"/>
        </a:xfrm>
        <a:prstGeom prst="ellipse">
          <a:avLst/>
        </a:prstGeom>
        <a:noFill/>
        <a:ln w="190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</xdr:row>
          <xdr:rowOff>0</xdr:rowOff>
        </xdr:from>
        <xdr:to>
          <xdr:col>3</xdr:col>
          <xdr:colOff>38100</xdr:colOff>
          <xdr:row>12</xdr:row>
          <xdr:rowOff>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</xdr:row>
          <xdr:rowOff>0</xdr:rowOff>
        </xdr:from>
        <xdr:to>
          <xdr:col>10</xdr:col>
          <xdr:colOff>38100</xdr:colOff>
          <xdr:row>12</xdr:row>
          <xdr:rowOff>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</xdr:row>
          <xdr:rowOff>0</xdr:rowOff>
        </xdr:from>
        <xdr:to>
          <xdr:col>3</xdr:col>
          <xdr:colOff>38100</xdr:colOff>
          <xdr:row>13</xdr:row>
          <xdr:rowOff>0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</xdr:row>
          <xdr:rowOff>0</xdr:rowOff>
        </xdr:from>
        <xdr:to>
          <xdr:col>8</xdr:col>
          <xdr:colOff>38100</xdr:colOff>
          <xdr:row>13</xdr:row>
          <xdr:rowOff>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</xdr:row>
          <xdr:rowOff>0</xdr:rowOff>
        </xdr:from>
        <xdr:to>
          <xdr:col>3</xdr:col>
          <xdr:colOff>38100</xdr:colOff>
          <xdr:row>14</xdr:row>
          <xdr:rowOff>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</xdr:row>
          <xdr:rowOff>0</xdr:rowOff>
        </xdr:from>
        <xdr:to>
          <xdr:col>6</xdr:col>
          <xdr:colOff>38100</xdr:colOff>
          <xdr:row>14</xdr:row>
          <xdr:rowOff>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40</xdr:row>
      <xdr:rowOff>0</xdr:rowOff>
    </xdr:from>
    <xdr:to>
      <xdr:col>8</xdr:col>
      <xdr:colOff>561975</xdr:colOff>
      <xdr:row>40</xdr:row>
      <xdr:rowOff>0</xdr:rowOff>
    </xdr:to>
    <xdr:cxnSp macro="">
      <xdr:nvCxnSpPr>
        <xdr:cNvPr id="2" name="直線コネクタ 1"/>
        <xdr:cNvCxnSpPr/>
      </xdr:nvCxnSpPr>
      <xdr:spPr>
        <a:xfrm>
          <a:off x="3876675" y="15506700"/>
          <a:ext cx="26860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266700</xdr:colOff>
      <xdr:row>9</xdr:row>
      <xdr:rowOff>9525</xdr:rowOff>
    </xdr:from>
    <xdr:to>
      <xdr:col>14</xdr:col>
      <xdr:colOff>247650</xdr:colOff>
      <xdr:row>9</xdr:row>
      <xdr:rowOff>466725</xdr:rowOff>
    </xdr:to>
    <xdr:sp macro="" textlink="">
      <xdr:nvSpPr>
        <xdr:cNvPr id="3" name="楕円 2"/>
        <xdr:cNvSpPr/>
      </xdr:nvSpPr>
      <xdr:spPr>
        <a:xfrm>
          <a:off x="8591550" y="3276600"/>
          <a:ext cx="1352550" cy="457200"/>
        </a:xfrm>
        <a:prstGeom prst="ellipse">
          <a:avLst/>
        </a:prstGeom>
        <a:noFill/>
        <a:ln w="190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266700</xdr:colOff>
      <xdr:row>10</xdr:row>
      <xdr:rowOff>85725</xdr:rowOff>
    </xdr:from>
    <xdr:to>
      <xdr:col>14</xdr:col>
      <xdr:colOff>247650</xdr:colOff>
      <xdr:row>10</xdr:row>
      <xdr:rowOff>542925</xdr:rowOff>
    </xdr:to>
    <xdr:sp macro="" textlink="">
      <xdr:nvSpPr>
        <xdr:cNvPr id="4" name="楕円 3"/>
        <xdr:cNvSpPr/>
      </xdr:nvSpPr>
      <xdr:spPr>
        <a:xfrm>
          <a:off x="8591550" y="3981450"/>
          <a:ext cx="1352550" cy="457200"/>
        </a:xfrm>
        <a:prstGeom prst="ellipse">
          <a:avLst/>
        </a:prstGeom>
        <a:noFill/>
        <a:ln w="190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257175</xdr:colOff>
      <xdr:row>14</xdr:row>
      <xdr:rowOff>9525</xdr:rowOff>
    </xdr:from>
    <xdr:to>
      <xdr:col>14</xdr:col>
      <xdr:colOff>238125</xdr:colOff>
      <xdr:row>15</xdr:row>
      <xdr:rowOff>66675</xdr:rowOff>
    </xdr:to>
    <xdr:sp macro="" textlink="">
      <xdr:nvSpPr>
        <xdr:cNvPr id="5" name="楕円 4"/>
        <xdr:cNvSpPr/>
      </xdr:nvSpPr>
      <xdr:spPr>
        <a:xfrm>
          <a:off x="8582025" y="5676900"/>
          <a:ext cx="1352550" cy="457200"/>
        </a:xfrm>
        <a:prstGeom prst="ellipse">
          <a:avLst/>
        </a:prstGeom>
        <a:noFill/>
        <a:ln w="190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228600</xdr:colOff>
      <xdr:row>17</xdr:row>
      <xdr:rowOff>0</xdr:rowOff>
    </xdr:from>
    <xdr:to>
      <xdr:col>14</xdr:col>
      <xdr:colOff>209550</xdr:colOff>
      <xdr:row>18</xdr:row>
      <xdr:rowOff>57150</xdr:rowOff>
    </xdr:to>
    <xdr:sp macro="" textlink="">
      <xdr:nvSpPr>
        <xdr:cNvPr id="6" name="楕円 5"/>
        <xdr:cNvSpPr/>
      </xdr:nvSpPr>
      <xdr:spPr>
        <a:xfrm>
          <a:off x="8553450" y="6867525"/>
          <a:ext cx="1352550" cy="457200"/>
        </a:xfrm>
        <a:prstGeom prst="ellipse">
          <a:avLst/>
        </a:prstGeom>
        <a:noFill/>
        <a:ln w="190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352425</xdr:colOff>
      <xdr:row>21</xdr:row>
      <xdr:rowOff>381000</xdr:rowOff>
    </xdr:from>
    <xdr:to>
      <xdr:col>14</xdr:col>
      <xdr:colOff>333375</xdr:colOff>
      <xdr:row>23</xdr:row>
      <xdr:rowOff>0</xdr:rowOff>
    </xdr:to>
    <xdr:sp macro="" textlink="">
      <xdr:nvSpPr>
        <xdr:cNvPr id="7" name="楕円 6"/>
        <xdr:cNvSpPr/>
      </xdr:nvSpPr>
      <xdr:spPr>
        <a:xfrm>
          <a:off x="8677275" y="8448675"/>
          <a:ext cx="1352550" cy="419100"/>
        </a:xfrm>
        <a:prstGeom prst="ellipse">
          <a:avLst/>
        </a:prstGeom>
        <a:noFill/>
        <a:ln w="19050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</xdr:row>
          <xdr:rowOff>0</xdr:rowOff>
        </xdr:from>
        <xdr:to>
          <xdr:col>3</xdr:col>
          <xdr:colOff>38100</xdr:colOff>
          <xdr:row>12</xdr:row>
          <xdr:rowOff>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</xdr:row>
          <xdr:rowOff>0</xdr:rowOff>
        </xdr:from>
        <xdr:to>
          <xdr:col>10</xdr:col>
          <xdr:colOff>38100</xdr:colOff>
          <xdr:row>12</xdr:row>
          <xdr:rowOff>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</xdr:row>
          <xdr:rowOff>0</xdr:rowOff>
        </xdr:from>
        <xdr:to>
          <xdr:col>3</xdr:col>
          <xdr:colOff>38100</xdr:colOff>
          <xdr:row>13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</xdr:row>
          <xdr:rowOff>0</xdr:rowOff>
        </xdr:from>
        <xdr:to>
          <xdr:col>8</xdr:col>
          <xdr:colOff>38100</xdr:colOff>
          <xdr:row>13</xdr:row>
          <xdr:rowOff>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</xdr:row>
          <xdr:rowOff>0</xdr:rowOff>
        </xdr:from>
        <xdr:to>
          <xdr:col>3</xdr:col>
          <xdr:colOff>38100</xdr:colOff>
          <xdr:row>14</xdr:row>
          <xdr:rowOff>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</xdr:row>
          <xdr:rowOff>0</xdr:rowOff>
        </xdr:from>
        <xdr:to>
          <xdr:col>6</xdr:col>
          <xdr:colOff>38100</xdr:colOff>
          <xdr:row>14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95251</xdr:colOff>
      <xdr:row>9</xdr:row>
      <xdr:rowOff>95250</xdr:rowOff>
    </xdr:from>
    <xdr:to>
      <xdr:col>11</xdr:col>
      <xdr:colOff>504826</xdr:colOff>
      <xdr:row>9</xdr:row>
      <xdr:rowOff>552450</xdr:rowOff>
    </xdr:to>
    <xdr:sp macro="" textlink="">
      <xdr:nvSpPr>
        <xdr:cNvPr id="14" name="楕円 13"/>
        <xdr:cNvSpPr/>
      </xdr:nvSpPr>
      <xdr:spPr>
        <a:xfrm>
          <a:off x="7258051" y="3362325"/>
          <a:ext cx="990600" cy="457200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38100</xdr:colOff>
      <xdr:row>10</xdr:row>
      <xdr:rowOff>9525</xdr:rowOff>
    </xdr:from>
    <xdr:to>
      <xdr:col>5</xdr:col>
      <xdr:colOff>485775</xdr:colOff>
      <xdr:row>10</xdr:row>
      <xdr:rowOff>619125</xdr:rowOff>
    </xdr:to>
    <xdr:sp macro="" textlink="">
      <xdr:nvSpPr>
        <xdr:cNvPr id="15" name="楕円 14"/>
        <xdr:cNvSpPr/>
      </xdr:nvSpPr>
      <xdr:spPr>
        <a:xfrm>
          <a:off x="2552700" y="3905250"/>
          <a:ext cx="2190750" cy="609600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400050</xdr:colOff>
      <xdr:row>14</xdr:row>
      <xdr:rowOff>28575</xdr:rowOff>
    </xdr:from>
    <xdr:to>
      <xdr:col>5</xdr:col>
      <xdr:colOff>228600</xdr:colOff>
      <xdr:row>14</xdr:row>
      <xdr:rowOff>361951</xdr:rowOff>
    </xdr:to>
    <xdr:sp macro="" textlink="">
      <xdr:nvSpPr>
        <xdr:cNvPr id="17" name="楕円 16"/>
        <xdr:cNvSpPr/>
      </xdr:nvSpPr>
      <xdr:spPr>
        <a:xfrm>
          <a:off x="3495675" y="5695950"/>
          <a:ext cx="990600" cy="333376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371475</xdr:colOff>
      <xdr:row>17</xdr:row>
      <xdr:rowOff>38100</xdr:rowOff>
    </xdr:from>
    <xdr:to>
      <xdr:col>5</xdr:col>
      <xdr:colOff>200025</xdr:colOff>
      <xdr:row>17</xdr:row>
      <xdr:rowOff>371476</xdr:rowOff>
    </xdr:to>
    <xdr:sp macro="" textlink="">
      <xdr:nvSpPr>
        <xdr:cNvPr id="18" name="楕円 17"/>
        <xdr:cNvSpPr/>
      </xdr:nvSpPr>
      <xdr:spPr>
        <a:xfrm>
          <a:off x="3467100" y="6905625"/>
          <a:ext cx="990600" cy="333376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381000</xdr:colOff>
      <xdr:row>22</xdr:row>
      <xdr:rowOff>38100</xdr:rowOff>
    </xdr:from>
    <xdr:to>
      <xdr:col>5</xdr:col>
      <xdr:colOff>209550</xdr:colOff>
      <xdr:row>22</xdr:row>
      <xdr:rowOff>371476</xdr:rowOff>
    </xdr:to>
    <xdr:sp macro="" textlink="">
      <xdr:nvSpPr>
        <xdr:cNvPr id="20" name="楕円 19"/>
        <xdr:cNvSpPr/>
      </xdr:nvSpPr>
      <xdr:spPr>
        <a:xfrm>
          <a:off x="3476625" y="8505825"/>
          <a:ext cx="990600" cy="333376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10" Type="http://schemas.openxmlformats.org/officeDocument/2006/relationships/comments" Target="../comments2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42"/>
  <sheetViews>
    <sheetView tabSelected="1" zoomScaleNormal="100" workbookViewId="0">
      <selection activeCell="G3" sqref="G3"/>
    </sheetView>
  </sheetViews>
  <sheetFormatPr defaultRowHeight="18.75"/>
  <cols>
    <col min="1" max="1" width="11.125" style="2" customWidth="1"/>
    <col min="2" max="2" width="21.875" style="2" customWidth="1"/>
    <col min="3" max="12" width="7.625" customWidth="1"/>
  </cols>
  <sheetData>
    <row r="1" spans="1:12">
      <c r="A1" s="39"/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 ht="30">
      <c r="A2" s="80" t="s">
        <v>35</v>
      </c>
      <c r="B2" s="80"/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1:12" ht="19.5" thickBot="1">
      <c r="A3" s="39"/>
      <c r="B3" s="39"/>
      <c r="C3" s="40"/>
      <c r="D3" s="40"/>
      <c r="E3" s="40"/>
      <c r="F3" s="40"/>
      <c r="G3" s="41"/>
      <c r="H3" s="74" t="s">
        <v>0</v>
      </c>
      <c r="I3" s="41"/>
      <c r="J3" s="42" t="s">
        <v>5</v>
      </c>
      <c r="K3" s="43"/>
      <c r="L3" s="44" t="s">
        <v>4</v>
      </c>
    </row>
    <row r="4" spans="1:12" ht="32.1" customHeight="1">
      <c r="A4" s="82" t="s">
        <v>26</v>
      </c>
      <c r="B4" s="83"/>
      <c r="C4" s="84"/>
      <c r="D4" s="84"/>
      <c r="E4" s="84"/>
      <c r="F4" s="84"/>
      <c r="G4" s="84"/>
      <c r="H4" s="84"/>
      <c r="I4" s="84"/>
      <c r="J4" s="84"/>
      <c r="K4" s="84"/>
      <c r="L4" s="85"/>
    </row>
    <row r="5" spans="1:12" ht="32.1" customHeight="1">
      <c r="A5" s="76" t="s">
        <v>27</v>
      </c>
      <c r="B5" s="77"/>
      <c r="C5" s="78"/>
      <c r="D5" s="78"/>
      <c r="E5" s="78"/>
      <c r="F5" s="78"/>
      <c r="G5" s="78"/>
      <c r="H5" s="78"/>
      <c r="I5" s="78"/>
      <c r="J5" s="78"/>
      <c r="K5" s="78"/>
      <c r="L5" s="79"/>
    </row>
    <row r="6" spans="1:12" ht="31.5" customHeight="1">
      <c r="A6" s="76" t="s">
        <v>10</v>
      </c>
      <c r="B6" s="77"/>
      <c r="C6" s="78"/>
      <c r="D6" s="78"/>
      <c r="E6" s="78"/>
      <c r="F6" s="78"/>
      <c r="G6" s="78"/>
      <c r="H6" s="78"/>
      <c r="I6" s="78"/>
      <c r="J6" s="78"/>
      <c r="K6" s="78"/>
      <c r="L6" s="79"/>
    </row>
    <row r="7" spans="1:12" ht="32.1" customHeight="1">
      <c r="A7" s="86" t="s">
        <v>75</v>
      </c>
      <c r="B7" s="87"/>
      <c r="C7" s="78"/>
      <c r="D7" s="78"/>
      <c r="E7" s="78"/>
      <c r="F7" s="78"/>
      <c r="G7" s="78"/>
      <c r="H7" s="78"/>
      <c r="I7" s="78"/>
      <c r="J7" s="78"/>
      <c r="K7" s="78"/>
      <c r="L7" s="79"/>
    </row>
    <row r="8" spans="1:12" ht="32.1" customHeight="1">
      <c r="A8" s="88" t="s">
        <v>15</v>
      </c>
      <c r="B8" s="89"/>
      <c r="C8" s="92"/>
      <c r="D8" s="93"/>
      <c r="E8" s="70" t="s">
        <v>0</v>
      </c>
      <c r="F8" s="67"/>
      <c r="G8" s="70" t="s">
        <v>5</v>
      </c>
      <c r="H8" s="67"/>
      <c r="I8" s="70" t="s">
        <v>4</v>
      </c>
      <c r="J8" s="94" t="s">
        <v>11</v>
      </c>
      <c r="K8" s="94"/>
      <c r="L8" s="95"/>
    </row>
    <row r="9" spans="1:12" ht="32.1" customHeight="1">
      <c r="A9" s="90"/>
      <c r="B9" s="91"/>
      <c r="C9" s="96"/>
      <c r="D9" s="97"/>
      <c r="E9" s="45" t="s">
        <v>0</v>
      </c>
      <c r="F9" s="68"/>
      <c r="G9" s="45" t="s">
        <v>5</v>
      </c>
      <c r="H9" s="68"/>
      <c r="I9" s="45" t="s">
        <v>4</v>
      </c>
      <c r="J9" s="98" t="s">
        <v>12</v>
      </c>
      <c r="K9" s="98"/>
      <c r="L9" s="99"/>
    </row>
    <row r="10" spans="1:12" ht="50.1" customHeight="1">
      <c r="A10" s="76" t="s">
        <v>76</v>
      </c>
      <c r="B10" s="77"/>
      <c r="C10" s="100" t="s">
        <v>85</v>
      </c>
      <c r="D10" s="101"/>
      <c r="E10" s="101"/>
      <c r="F10" s="101"/>
      <c r="G10" s="102" t="s">
        <v>86</v>
      </c>
      <c r="H10" s="101"/>
      <c r="I10" s="101"/>
      <c r="J10" s="103"/>
      <c r="K10" s="104" t="s">
        <v>28</v>
      </c>
      <c r="L10" s="105"/>
    </row>
    <row r="11" spans="1:12" ht="50.1" customHeight="1">
      <c r="A11" s="106" t="s">
        <v>77</v>
      </c>
      <c r="B11" s="107"/>
      <c r="C11" s="100" t="s">
        <v>86</v>
      </c>
      <c r="D11" s="101"/>
      <c r="E11" s="101"/>
      <c r="F11" s="101"/>
      <c r="G11" s="108" t="s">
        <v>13</v>
      </c>
      <c r="H11" s="104"/>
      <c r="I11" s="109"/>
      <c r="J11" s="104" t="s">
        <v>14</v>
      </c>
      <c r="K11" s="104"/>
      <c r="L11" s="105"/>
    </row>
    <row r="12" spans="1:12" ht="30" customHeight="1">
      <c r="A12" s="110" t="s">
        <v>78</v>
      </c>
      <c r="B12" s="111"/>
      <c r="C12" s="116" t="s">
        <v>79</v>
      </c>
      <c r="D12" s="117"/>
      <c r="E12" s="117"/>
      <c r="F12" s="117"/>
      <c r="G12" s="117"/>
      <c r="H12" s="117"/>
      <c r="I12" s="118"/>
      <c r="J12" s="117" t="s">
        <v>51</v>
      </c>
      <c r="K12" s="117"/>
      <c r="L12" s="119"/>
    </row>
    <row r="13" spans="1:12" ht="30" customHeight="1">
      <c r="A13" s="112"/>
      <c r="B13" s="113"/>
      <c r="C13" s="120" t="s">
        <v>47</v>
      </c>
      <c r="D13" s="121"/>
      <c r="E13" s="121"/>
      <c r="F13" s="121"/>
      <c r="G13" s="122"/>
      <c r="H13" s="121" t="s">
        <v>50</v>
      </c>
      <c r="I13" s="121"/>
      <c r="J13" s="121"/>
      <c r="K13" s="121"/>
      <c r="L13" s="123"/>
    </row>
    <row r="14" spans="1:12" ht="30" customHeight="1">
      <c r="A14" s="114"/>
      <c r="B14" s="115"/>
      <c r="C14" s="124" t="s">
        <v>48</v>
      </c>
      <c r="D14" s="125"/>
      <c r="E14" s="126"/>
      <c r="F14" s="125" t="s">
        <v>49</v>
      </c>
      <c r="G14" s="125"/>
      <c r="H14" s="127"/>
      <c r="I14" s="127"/>
      <c r="J14" s="127"/>
      <c r="K14" s="127"/>
      <c r="L14" s="46" t="s">
        <v>36</v>
      </c>
    </row>
    <row r="15" spans="1:12" ht="32.1" customHeight="1">
      <c r="A15" s="128" t="s">
        <v>16</v>
      </c>
      <c r="B15" s="47" t="s">
        <v>17</v>
      </c>
      <c r="C15" s="131" t="s">
        <v>1</v>
      </c>
      <c r="D15" s="131"/>
      <c r="E15" s="131"/>
      <c r="F15" s="131"/>
      <c r="G15" s="131"/>
      <c r="H15" s="132" t="s">
        <v>2</v>
      </c>
      <c r="I15" s="131"/>
      <c r="J15" s="131"/>
      <c r="K15" s="131"/>
      <c r="L15" s="133"/>
    </row>
    <row r="16" spans="1:12" ht="32.1" customHeight="1">
      <c r="A16" s="129"/>
      <c r="B16" s="48" t="s">
        <v>23</v>
      </c>
      <c r="C16" s="134" t="s">
        <v>24</v>
      </c>
      <c r="D16" s="134"/>
      <c r="E16" s="134"/>
      <c r="F16" s="134"/>
      <c r="G16" s="134"/>
      <c r="H16" s="134"/>
      <c r="I16" s="134"/>
      <c r="J16" s="134"/>
      <c r="K16" s="134"/>
      <c r="L16" s="135"/>
    </row>
    <row r="17" spans="1:12" ht="32.1" customHeight="1">
      <c r="A17" s="130"/>
      <c r="B17" s="49" t="s">
        <v>25</v>
      </c>
      <c r="C17" s="136"/>
      <c r="D17" s="137"/>
      <c r="E17" s="137"/>
      <c r="F17" s="137"/>
      <c r="G17" s="137"/>
      <c r="H17" s="137"/>
      <c r="I17" s="137"/>
      <c r="J17" s="137"/>
      <c r="K17" s="137"/>
      <c r="L17" s="50" t="s">
        <v>30</v>
      </c>
    </row>
    <row r="18" spans="1:12" ht="31.5" customHeight="1">
      <c r="A18" s="144" t="s">
        <v>18</v>
      </c>
      <c r="B18" s="30" t="s">
        <v>17</v>
      </c>
      <c r="C18" s="131" t="s">
        <v>1</v>
      </c>
      <c r="D18" s="131"/>
      <c r="E18" s="131"/>
      <c r="F18" s="131"/>
      <c r="G18" s="131"/>
      <c r="H18" s="132" t="s">
        <v>2</v>
      </c>
      <c r="I18" s="131"/>
      <c r="J18" s="131"/>
      <c r="K18" s="131"/>
      <c r="L18" s="133"/>
    </row>
    <row r="19" spans="1:12" ht="31.5" customHeight="1">
      <c r="A19" s="145"/>
      <c r="B19" s="73" t="s">
        <v>19</v>
      </c>
      <c r="C19" s="138" t="s">
        <v>58</v>
      </c>
      <c r="D19" s="139"/>
      <c r="E19" s="51" t="s">
        <v>59</v>
      </c>
      <c r="F19" s="140"/>
      <c r="G19" s="140"/>
      <c r="H19" s="140"/>
      <c r="I19" s="140"/>
      <c r="J19" s="140"/>
      <c r="K19" s="140"/>
      <c r="L19" s="141"/>
    </row>
    <row r="20" spans="1:12" ht="31.5" customHeight="1">
      <c r="A20" s="145"/>
      <c r="B20" s="73" t="s">
        <v>20</v>
      </c>
      <c r="C20" s="138" t="s">
        <v>58</v>
      </c>
      <c r="D20" s="139"/>
      <c r="E20" s="51" t="s">
        <v>60</v>
      </c>
      <c r="F20" s="140"/>
      <c r="G20" s="140"/>
      <c r="H20" s="140"/>
      <c r="I20" s="140"/>
      <c r="J20" s="140"/>
      <c r="K20" s="140"/>
      <c r="L20" s="141"/>
    </row>
    <row r="21" spans="1:12" ht="31.5" customHeight="1">
      <c r="A21" s="145"/>
      <c r="B21" s="75" t="s">
        <v>84</v>
      </c>
      <c r="C21" s="71"/>
      <c r="D21" s="72" t="s">
        <v>83</v>
      </c>
      <c r="E21" s="51" t="s">
        <v>60</v>
      </c>
      <c r="F21" s="140"/>
      <c r="G21" s="140"/>
      <c r="H21" s="140"/>
      <c r="I21" s="140"/>
      <c r="J21" s="140"/>
      <c r="K21" s="140"/>
      <c r="L21" s="141"/>
    </row>
    <row r="22" spans="1:12" ht="31.5" customHeight="1">
      <c r="A22" s="146"/>
      <c r="B22" s="52" t="s">
        <v>56</v>
      </c>
      <c r="C22" s="142"/>
      <c r="D22" s="143"/>
      <c r="E22" s="143"/>
      <c r="F22" s="143"/>
      <c r="G22" s="143"/>
      <c r="H22" s="143"/>
      <c r="I22" s="143"/>
      <c r="J22" s="143"/>
      <c r="K22" s="143"/>
      <c r="L22" s="53" t="s">
        <v>30</v>
      </c>
    </row>
    <row r="23" spans="1:12" ht="31.5" customHeight="1">
      <c r="A23" s="144" t="s">
        <v>21</v>
      </c>
      <c r="B23" s="30" t="s">
        <v>17</v>
      </c>
      <c r="C23" s="131" t="s">
        <v>1</v>
      </c>
      <c r="D23" s="131"/>
      <c r="E23" s="131"/>
      <c r="F23" s="131"/>
      <c r="G23" s="131"/>
      <c r="H23" s="132" t="s">
        <v>2</v>
      </c>
      <c r="I23" s="131"/>
      <c r="J23" s="131"/>
      <c r="K23" s="131"/>
      <c r="L23" s="133"/>
    </row>
    <row r="24" spans="1:12" ht="43.5" customHeight="1">
      <c r="A24" s="145"/>
      <c r="B24" s="147" t="s">
        <v>40</v>
      </c>
      <c r="C24" s="148" t="s">
        <v>80</v>
      </c>
      <c r="D24" s="134"/>
      <c r="E24" s="149"/>
      <c r="F24" s="150" t="s">
        <v>31</v>
      </c>
      <c r="G24" s="151"/>
      <c r="H24" s="152"/>
      <c r="I24" s="153"/>
      <c r="J24" s="153"/>
      <c r="K24" s="153"/>
      <c r="L24" s="54" t="s">
        <v>9</v>
      </c>
    </row>
    <row r="25" spans="1:12" ht="31.5" customHeight="1">
      <c r="A25" s="145"/>
      <c r="B25" s="147"/>
      <c r="C25" s="186" t="s">
        <v>38</v>
      </c>
      <c r="D25" s="134"/>
      <c r="E25" s="149"/>
      <c r="F25" s="150" t="s">
        <v>32</v>
      </c>
      <c r="G25" s="151"/>
      <c r="H25" s="152"/>
      <c r="I25" s="153"/>
      <c r="J25" s="153"/>
      <c r="K25" s="153"/>
      <c r="L25" s="54" t="s">
        <v>9</v>
      </c>
    </row>
    <row r="26" spans="1:12" ht="31.5" customHeight="1">
      <c r="A26" s="145"/>
      <c r="B26" s="73" t="s">
        <v>54</v>
      </c>
      <c r="C26" s="148" t="s">
        <v>81</v>
      </c>
      <c r="D26" s="187"/>
      <c r="E26" s="187"/>
      <c r="F26" s="187"/>
      <c r="G26" s="187"/>
      <c r="H26" s="187"/>
      <c r="I26" s="187"/>
      <c r="J26" s="177"/>
      <c r="K26" s="177"/>
      <c r="L26" s="55" t="s">
        <v>37</v>
      </c>
    </row>
    <row r="27" spans="1:12" ht="31.5" customHeight="1">
      <c r="A27" s="145"/>
      <c r="B27" s="73" t="s">
        <v>55</v>
      </c>
      <c r="C27" s="161"/>
      <c r="D27" s="162"/>
      <c r="E27" s="162"/>
      <c r="F27" s="162"/>
      <c r="G27" s="162"/>
      <c r="H27" s="162"/>
      <c r="I27" s="162"/>
      <c r="J27" s="162"/>
      <c r="K27" s="162"/>
      <c r="L27" s="55" t="s">
        <v>30</v>
      </c>
    </row>
    <row r="28" spans="1:12" ht="31.5" customHeight="1">
      <c r="A28" s="145"/>
      <c r="B28" s="31" t="s">
        <v>57</v>
      </c>
      <c r="C28" s="161"/>
      <c r="D28" s="162"/>
      <c r="E28" s="162"/>
      <c r="F28" s="162"/>
      <c r="G28" s="162"/>
      <c r="H28" s="162"/>
      <c r="I28" s="162"/>
      <c r="J28" s="162"/>
      <c r="K28" s="162"/>
      <c r="L28" s="56" t="s">
        <v>30</v>
      </c>
    </row>
    <row r="29" spans="1:12" ht="30" customHeight="1">
      <c r="A29" s="146"/>
      <c r="B29" s="29" t="s">
        <v>61</v>
      </c>
      <c r="C29" s="163">
        <f>SUM(C27-C28)</f>
        <v>0</v>
      </c>
      <c r="D29" s="164"/>
      <c r="E29" s="164"/>
      <c r="F29" s="164"/>
      <c r="G29" s="164"/>
      <c r="H29" s="164"/>
      <c r="I29" s="164"/>
      <c r="J29" s="164"/>
      <c r="K29" s="164"/>
      <c r="L29" s="63" t="s">
        <v>30</v>
      </c>
    </row>
    <row r="30" spans="1:12" ht="30" customHeight="1">
      <c r="A30" s="165" t="s">
        <v>62</v>
      </c>
      <c r="B30" s="30" t="s">
        <v>66</v>
      </c>
      <c r="C30" s="168">
        <f>C17+C22+C29</f>
        <v>0</v>
      </c>
      <c r="D30" s="169"/>
      <c r="E30" s="169"/>
      <c r="F30" s="169"/>
      <c r="G30" s="169"/>
      <c r="H30" s="169"/>
      <c r="I30" s="169"/>
      <c r="J30" s="169"/>
      <c r="K30" s="169"/>
      <c r="L30" s="57" t="s">
        <v>30</v>
      </c>
    </row>
    <row r="31" spans="1:12" ht="30" customHeight="1">
      <c r="A31" s="166"/>
      <c r="B31" s="73" t="s">
        <v>33</v>
      </c>
      <c r="C31" s="170"/>
      <c r="D31" s="171"/>
      <c r="E31" s="171"/>
      <c r="F31" s="171"/>
      <c r="G31" s="171"/>
      <c r="H31" s="171"/>
      <c r="I31" s="171"/>
      <c r="J31" s="171"/>
      <c r="K31" s="171"/>
      <c r="L31" s="55" t="s">
        <v>30</v>
      </c>
    </row>
    <row r="32" spans="1:12" ht="30" customHeight="1">
      <c r="A32" s="167"/>
      <c r="B32" s="58" t="s">
        <v>34</v>
      </c>
      <c r="C32" s="172">
        <f>C30+C31</f>
        <v>0</v>
      </c>
      <c r="D32" s="173"/>
      <c r="E32" s="173"/>
      <c r="F32" s="173"/>
      <c r="G32" s="173"/>
      <c r="H32" s="173"/>
      <c r="I32" s="173"/>
      <c r="J32" s="173"/>
      <c r="K32" s="173"/>
      <c r="L32" s="64" t="s">
        <v>30</v>
      </c>
    </row>
    <row r="33" spans="1:12" ht="30" customHeight="1">
      <c r="A33" s="174" t="s">
        <v>63</v>
      </c>
      <c r="B33" s="30" t="s">
        <v>18</v>
      </c>
      <c r="C33" s="176">
        <v>0</v>
      </c>
      <c r="D33" s="177"/>
      <c r="E33" s="177"/>
      <c r="F33" s="177"/>
      <c r="G33" s="177"/>
      <c r="H33" s="177"/>
      <c r="I33" s="177"/>
      <c r="J33" s="177"/>
      <c r="K33" s="177"/>
      <c r="L33" s="55" t="s">
        <v>30</v>
      </c>
    </row>
    <row r="34" spans="1:12" ht="30" customHeight="1">
      <c r="A34" s="175"/>
      <c r="B34" s="69" t="s">
        <v>64</v>
      </c>
      <c r="C34" s="178"/>
      <c r="D34" s="179"/>
      <c r="E34" s="179"/>
      <c r="F34" s="179"/>
      <c r="G34" s="179"/>
      <c r="H34" s="179"/>
      <c r="I34" s="179"/>
      <c r="J34" s="179"/>
      <c r="K34" s="179"/>
      <c r="L34" s="59" t="s">
        <v>30</v>
      </c>
    </row>
    <row r="35" spans="1:12" ht="36" customHeight="1">
      <c r="A35" s="180" t="s">
        <v>65</v>
      </c>
      <c r="B35" s="181"/>
      <c r="C35" s="182">
        <f>C30+C33+C34</f>
        <v>0</v>
      </c>
      <c r="D35" s="183"/>
      <c r="E35" s="183"/>
      <c r="F35" s="183"/>
      <c r="G35" s="183"/>
      <c r="H35" s="183"/>
      <c r="I35" s="183"/>
      <c r="J35" s="183"/>
      <c r="K35" s="183"/>
      <c r="L35" s="65" t="s">
        <v>30</v>
      </c>
    </row>
    <row r="36" spans="1:12" ht="32.1" customHeight="1">
      <c r="A36" s="110" t="s">
        <v>3</v>
      </c>
      <c r="B36" s="154"/>
      <c r="C36" s="157"/>
      <c r="D36" s="157"/>
      <c r="E36" s="157"/>
      <c r="F36" s="157"/>
      <c r="G36" s="157"/>
      <c r="H36" s="157"/>
      <c r="I36" s="157"/>
      <c r="J36" s="157"/>
      <c r="K36" s="157"/>
      <c r="L36" s="158"/>
    </row>
    <row r="37" spans="1:12" ht="31.5" customHeight="1" thickBot="1">
      <c r="A37" s="155"/>
      <c r="B37" s="156"/>
      <c r="C37" s="159"/>
      <c r="D37" s="159"/>
      <c r="E37" s="159"/>
      <c r="F37" s="159"/>
      <c r="G37" s="159"/>
      <c r="H37" s="159"/>
      <c r="I37" s="159"/>
      <c r="J37" s="159"/>
      <c r="K37" s="159"/>
      <c r="L37" s="160"/>
    </row>
    <row r="38" spans="1:12" ht="24.95" customHeight="1">
      <c r="A38" s="39"/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60" t="s">
        <v>6</v>
      </c>
    </row>
    <row r="39" spans="1:12" ht="24.95" customHeight="1">
      <c r="A39" s="61"/>
      <c r="B39" s="61"/>
      <c r="C39" s="62"/>
      <c r="D39" s="62"/>
      <c r="E39" s="62"/>
      <c r="F39" s="62"/>
      <c r="G39" s="62"/>
      <c r="H39" s="62"/>
      <c r="I39" s="62"/>
      <c r="J39" s="62"/>
      <c r="K39" s="184"/>
      <c r="L39" s="184"/>
    </row>
    <row r="40" spans="1:12" ht="24.95" customHeight="1">
      <c r="A40" s="39"/>
      <c r="B40" s="39"/>
      <c r="C40" s="40"/>
      <c r="D40" s="40"/>
      <c r="E40" s="185" t="s">
        <v>8</v>
      </c>
      <c r="F40" s="185"/>
      <c r="G40" s="185"/>
      <c r="H40" s="185"/>
      <c r="I40" s="185"/>
      <c r="J40" s="40"/>
      <c r="K40" s="184"/>
      <c r="L40" s="184"/>
    </row>
    <row r="42" spans="1:12" ht="131.25" customHeight="1"/>
  </sheetData>
  <mergeCells count="75">
    <mergeCell ref="K39:K40"/>
    <mergeCell ref="L39:L40"/>
    <mergeCell ref="E40:F40"/>
    <mergeCell ref="G40:I40"/>
    <mergeCell ref="F21:L21"/>
    <mergeCell ref="C25:E25"/>
    <mergeCell ref="F25:H25"/>
    <mergeCell ref="I25:K25"/>
    <mergeCell ref="C26:I26"/>
    <mergeCell ref="J26:K26"/>
    <mergeCell ref="C27:K27"/>
    <mergeCell ref="A36:B37"/>
    <mergeCell ref="C36:L36"/>
    <mergeCell ref="C37:L37"/>
    <mergeCell ref="C28:K28"/>
    <mergeCell ref="C29:K29"/>
    <mergeCell ref="A30:A32"/>
    <mergeCell ref="C30:K30"/>
    <mergeCell ref="C31:K31"/>
    <mergeCell ref="C32:K32"/>
    <mergeCell ref="A33:A34"/>
    <mergeCell ref="C33:K33"/>
    <mergeCell ref="C34:K34"/>
    <mergeCell ref="A35:B35"/>
    <mergeCell ref="C35:K35"/>
    <mergeCell ref="C20:D20"/>
    <mergeCell ref="F20:L20"/>
    <mergeCell ref="C22:K22"/>
    <mergeCell ref="A23:A29"/>
    <mergeCell ref="C23:G23"/>
    <mergeCell ref="H23:L23"/>
    <mergeCell ref="B24:B25"/>
    <mergeCell ref="C24:E24"/>
    <mergeCell ref="F24:H24"/>
    <mergeCell ref="I24:K24"/>
    <mergeCell ref="A18:A22"/>
    <mergeCell ref="C18:G18"/>
    <mergeCell ref="H18:L18"/>
    <mergeCell ref="C19:D19"/>
    <mergeCell ref="F19:L19"/>
    <mergeCell ref="A15:A17"/>
    <mergeCell ref="C15:G15"/>
    <mergeCell ref="H15:L15"/>
    <mergeCell ref="C16:L16"/>
    <mergeCell ref="C17:K17"/>
    <mergeCell ref="A12:B14"/>
    <mergeCell ref="C12:I12"/>
    <mergeCell ref="J12:L12"/>
    <mergeCell ref="C13:G13"/>
    <mergeCell ref="H13:L13"/>
    <mergeCell ref="C14:E14"/>
    <mergeCell ref="F14:G14"/>
    <mergeCell ref="H14:K14"/>
    <mergeCell ref="A10:B10"/>
    <mergeCell ref="C10:F10"/>
    <mergeCell ref="G10:J10"/>
    <mergeCell ref="K10:L10"/>
    <mergeCell ref="A11:B11"/>
    <mergeCell ref="C11:F11"/>
    <mergeCell ref="G11:I11"/>
    <mergeCell ref="J11:L11"/>
    <mergeCell ref="A7:B7"/>
    <mergeCell ref="C7:L7"/>
    <mergeCell ref="A8:B9"/>
    <mergeCell ref="C8:D8"/>
    <mergeCell ref="J8:L8"/>
    <mergeCell ref="C9:D9"/>
    <mergeCell ref="J9:L9"/>
    <mergeCell ref="A6:B6"/>
    <mergeCell ref="C6:L6"/>
    <mergeCell ref="A2:L2"/>
    <mergeCell ref="A4:B4"/>
    <mergeCell ref="C4:L4"/>
    <mergeCell ref="A5:B5"/>
    <mergeCell ref="C5:L5"/>
  </mergeCells>
  <phoneticPr fontId="1"/>
  <printOptions horizontalCentered="1"/>
  <pageMargins left="0.70866141732283472" right="0.70866141732283472" top="0" bottom="0" header="0.31496062992125984" footer="0.31496062992125984"/>
  <pageSetup paperSize="9" scale="66" orientation="portrait" r:id="rId1"/>
  <headerFooter>
    <oddFooter>&amp;L&amp;A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defaultSize="0" autoFill="0" autoLine="0" autoPict="0">
                <anchor moveWithCells="1">
                  <from>
                    <xdr:col>2</xdr:col>
                    <xdr:colOff>0</xdr:colOff>
                    <xdr:row>11</xdr:row>
                    <xdr:rowOff>0</xdr:rowOff>
                  </from>
                  <to>
                    <xdr:col>3</xdr:col>
                    <xdr:colOff>38100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defaultSize="0" autoFill="0" autoLine="0" autoPict="0">
                <anchor moveWithCells="1">
                  <from>
                    <xdr:col>9</xdr:col>
                    <xdr:colOff>0</xdr:colOff>
                    <xdr:row>11</xdr:row>
                    <xdr:rowOff>0</xdr:rowOff>
                  </from>
                  <to>
                    <xdr:col>10</xdr:col>
                    <xdr:colOff>38100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Check Box 3">
              <controlPr defaultSize="0" autoFill="0" autoLine="0" autoPict="0">
                <anchor moveWithCells="1">
                  <from>
                    <xdr:col>2</xdr:col>
                    <xdr:colOff>0</xdr:colOff>
                    <xdr:row>12</xdr:row>
                    <xdr:rowOff>0</xdr:rowOff>
                  </from>
                  <to>
                    <xdr:col>3</xdr:col>
                    <xdr:colOff>38100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7" name="Check Box 4">
              <controlPr defaultSize="0" autoFill="0" autoLine="0" autoPict="0">
                <anchor moveWithCells="1">
                  <from>
                    <xdr:col>7</xdr:col>
                    <xdr:colOff>0</xdr:colOff>
                    <xdr:row>12</xdr:row>
                    <xdr:rowOff>0</xdr:rowOff>
                  </from>
                  <to>
                    <xdr:col>8</xdr:col>
                    <xdr:colOff>38100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8" name="Check Box 5">
              <controlPr defaultSize="0" autoFill="0" autoLine="0" autoPict="0">
                <anchor moveWithCells="1">
                  <from>
                    <xdr:col>2</xdr:col>
                    <xdr:colOff>0</xdr:colOff>
                    <xdr:row>13</xdr:row>
                    <xdr:rowOff>0</xdr:rowOff>
                  </from>
                  <to>
                    <xdr:col>3</xdr:col>
                    <xdr:colOff>38100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9" name="Check Box 6">
              <controlPr defaultSize="0" autoFill="0" autoLine="0" autoPict="0">
                <anchor moveWithCells="1">
                  <from>
                    <xdr:col>5</xdr:col>
                    <xdr:colOff>0</xdr:colOff>
                    <xdr:row>13</xdr:row>
                    <xdr:rowOff>0</xdr:rowOff>
                  </from>
                  <to>
                    <xdr:col>6</xdr:col>
                    <xdr:colOff>38100</xdr:colOff>
                    <xdr:row>14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リスト!$A$1:$A$6</xm:f>
          </x14:formula1>
          <xm:sqref>C7:L7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L42"/>
  <sheetViews>
    <sheetView zoomScaleNormal="100" workbookViewId="0"/>
  </sheetViews>
  <sheetFormatPr defaultRowHeight="18.75"/>
  <cols>
    <col min="1" max="1" width="11.125" style="2" customWidth="1"/>
    <col min="2" max="2" width="21.875" style="2" customWidth="1"/>
    <col min="3" max="12" width="7.625" customWidth="1"/>
  </cols>
  <sheetData>
    <row r="2" spans="1:12" ht="30">
      <c r="A2" s="206" t="s">
        <v>35</v>
      </c>
      <c r="B2" s="206"/>
      <c r="C2" s="207"/>
      <c r="D2" s="207"/>
      <c r="E2" s="207"/>
      <c r="F2" s="207"/>
      <c r="G2" s="207"/>
      <c r="H2" s="207"/>
      <c r="I2" s="207"/>
      <c r="J2" s="207"/>
      <c r="K2" s="207"/>
      <c r="L2" s="207"/>
    </row>
    <row r="3" spans="1:12" ht="19.5" thickBot="1">
      <c r="G3" s="7">
        <v>2023</v>
      </c>
      <c r="H3" s="24" t="s">
        <v>0</v>
      </c>
      <c r="I3" s="7">
        <v>8</v>
      </c>
      <c r="J3" s="4" t="s">
        <v>5</v>
      </c>
      <c r="K3" s="32">
        <v>28</v>
      </c>
      <c r="L3" s="5" t="s">
        <v>4</v>
      </c>
    </row>
    <row r="4" spans="1:12" ht="32.1" customHeight="1">
      <c r="A4" s="208" t="s">
        <v>26</v>
      </c>
      <c r="B4" s="209"/>
      <c r="C4" s="210" t="s">
        <v>67</v>
      </c>
      <c r="D4" s="211"/>
      <c r="E4" s="211"/>
      <c r="F4" s="211"/>
      <c r="G4" s="211"/>
      <c r="H4" s="211"/>
      <c r="I4" s="211"/>
      <c r="J4" s="211"/>
      <c r="K4" s="211"/>
      <c r="L4" s="212"/>
    </row>
    <row r="5" spans="1:12" ht="32.1" customHeight="1">
      <c r="A5" s="188" t="s">
        <v>27</v>
      </c>
      <c r="B5" s="189"/>
      <c r="C5" s="213" t="s">
        <v>7</v>
      </c>
      <c r="D5" s="190"/>
      <c r="E5" s="190"/>
      <c r="F5" s="190"/>
      <c r="G5" s="190"/>
      <c r="H5" s="190"/>
      <c r="I5" s="190"/>
      <c r="J5" s="190"/>
      <c r="K5" s="190"/>
      <c r="L5" s="197"/>
    </row>
    <row r="6" spans="1:12" ht="31.5" customHeight="1">
      <c r="A6" s="188" t="s">
        <v>10</v>
      </c>
      <c r="B6" s="189"/>
      <c r="C6" s="190" t="s">
        <v>68</v>
      </c>
      <c r="D6" s="78"/>
      <c r="E6" s="78"/>
      <c r="F6" s="78"/>
      <c r="G6" s="78"/>
      <c r="H6" s="78"/>
      <c r="I6" s="78"/>
      <c r="J6" s="78"/>
      <c r="K6" s="78"/>
      <c r="L6" s="79"/>
    </row>
    <row r="7" spans="1:12" ht="32.1" customHeight="1">
      <c r="A7" s="195" t="s">
        <v>69</v>
      </c>
      <c r="B7" s="196"/>
      <c r="C7" s="190" t="s">
        <v>41</v>
      </c>
      <c r="D7" s="190"/>
      <c r="E7" s="190"/>
      <c r="F7" s="190"/>
      <c r="G7" s="190"/>
      <c r="H7" s="190"/>
      <c r="I7" s="190"/>
      <c r="J7" s="190"/>
      <c r="K7" s="190"/>
      <c r="L7" s="197"/>
    </row>
    <row r="8" spans="1:12" ht="32.1" customHeight="1">
      <c r="A8" s="198" t="s">
        <v>15</v>
      </c>
      <c r="B8" s="199"/>
      <c r="C8" s="202">
        <v>2023</v>
      </c>
      <c r="D8" s="203"/>
      <c r="E8" s="21" t="s">
        <v>0</v>
      </c>
      <c r="F8" s="33">
        <v>8</v>
      </c>
      <c r="G8" s="22" t="s">
        <v>5</v>
      </c>
      <c r="H8" s="33">
        <v>14</v>
      </c>
      <c r="I8" s="22" t="s">
        <v>4</v>
      </c>
      <c r="J8" s="191" t="s">
        <v>11</v>
      </c>
      <c r="K8" s="191"/>
      <c r="L8" s="192"/>
    </row>
    <row r="9" spans="1:12" ht="32.1" customHeight="1">
      <c r="A9" s="200"/>
      <c r="B9" s="201"/>
      <c r="C9" s="204">
        <v>2023</v>
      </c>
      <c r="D9" s="205"/>
      <c r="E9" s="17" t="s">
        <v>0</v>
      </c>
      <c r="F9" s="34">
        <v>8</v>
      </c>
      <c r="G9" s="25" t="s">
        <v>5</v>
      </c>
      <c r="H9" s="34">
        <v>25</v>
      </c>
      <c r="I9" s="25" t="s">
        <v>4</v>
      </c>
      <c r="J9" s="193" t="s">
        <v>12</v>
      </c>
      <c r="K9" s="193"/>
      <c r="L9" s="194"/>
    </row>
    <row r="10" spans="1:12" ht="50.1" customHeight="1">
      <c r="A10" s="188" t="s">
        <v>29</v>
      </c>
      <c r="B10" s="189"/>
      <c r="C10" s="216" t="s">
        <v>87</v>
      </c>
      <c r="D10" s="217"/>
      <c r="E10" s="217"/>
      <c r="F10" s="217"/>
      <c r="G10" s="221" t="s">
        <v>86</v>
      </c>
      <c r="H10" s="217"/>
      <c r="I10" s="217"/>
      <c r="J10" s="222"/>
      <c r="K10" s="219" t="s">
        <v>28</v>
      </c>
      <c r="L10" s="223"/>
    </row>
    <row r="11" spans="1:12" ht="50.1" customHeight="1">
      <c r="A11" s="214" t="s">
        <v>22</v>
      </c>
      <c r="B11" s="215"/>
      <c r="C11" s="216" t="s">
        <v>86</v>
      </c>
      <c r="D11" s="217"/>
      <c r="E11" s="217"/>
      <c r="F11" s="217"/>
      <c r="G11" s="218" t="s">
        <v>13</v>
      </c>
      <c r="H11" s="219"/>
      <c r="I11" s="220"/>
      <c r="J11" s="219" t="s">
        <v>14</v>
      </c>
      <c r="K11" s="219"/>
      <c r="L11" s="223"/>
    </row>
    <row r="12" spans="1:12" ht="30" customHeight="1">
      <c r="A12" s="224" t="s">
        <v>53</v>
      </c>
      <c r="B12" s="225"/>
      <c r="C12" s="230" t="s">
        <v>52</v>
      </c>
      <c r="D12" s="231"/>
      <c r="E12" s="231"/>
      <c r="F12" s="231"/>
      <c r="G12" s="231"/>
      <c r="H12" s="231"/>
      <c r="I12" s="232"/>
      <c r="J12" s="233" t="s">
        <v>51</v>
      </c>
      <c r="K12" s="231"/>
      <c r="L12" s="234"/>
    </row>
    <row r="13" spans="1:12" ht="30" customHeight="1">
      <c r="A13" s="226"/>
      <c r="B13" s="227"/>
      <c r="C13" s="235" t="s">
        <v>47</v>
      </c>
      <c r="D13" s="236"/>
      <c r="E13" s="236"/>
      <c r="F13" s="236"/>
      <c r="G13" s="237"/>
      <c r="H13" s="236" t="s">
        <v>50</v>
      </c>
      <c r="I13" s="236"/>
      <c r="J13" s="236"/>
      <c r="K13" s="236"/>
      <c r="L13" s="238"/>
    </row>
    <row r="14" spans="1:12" ht="30" customHeight="1">
      <c r="A14" s="228"/>
      <c r="B14" s="229"/>
      <c r="C14" s="239" t="s">
        <v>48</v>
      </c>
      <c r="D14" s="240"/>
      <c r="E14" s="241"/>
      <c r="F14" s="240" t="s">
        <v>49</v>
      </c>
      <c r="G14" s="240"/>
      <c r="H14" s="242"/>
      <c r="I14" s="242"/>
      <c r="J14" s="242"/>
      <c r="K14" s="242"/>
      <c r="L14" s="8" t="s">
        <v>36</v>
      </c>
    </row>
    <row r="15" spans="1:12" ht="32.1" customHeight="1">
      <c r="A15" s="243" t="s">
        <v>16</v>
      </c>
      <c r="B15" s="9" t="s">
        <v>17</v>
      </c>
      <c r="C15" s="246" t="s">
        <v>1</v>
      </c>
      <c r="D15" s="247"/>
      <c r="E15" s="247"/>
      <c r="F15" s="247"/>
      <c r="G15" s="247"/>
      <c r="H15" s="248" t="s">
        <v>2</v>
      </c>
      <c r="I15" s="247"/>
      <c r="J15" s="247"/>
      <c r="K15" s="247"/>
      <c r="L15" s="249"/>
    </row>
    <row r="16" spans="1:12" ht="32.1" customHeight="1">
      <c r="A16" s="244"/>
      <c r="B16" s="10" t="s">
        <v>23</v>
      </c>
      <c r="C16" s="250" t="s">
        <v>24</v>
      </c>
      <c r="D16" s="251"/>
      <c r="E16" s="251"/>
      <c r="F16" s="251"/>
      <c r="G16" s="251"/>
      <c r="H16" s="251"/>
      <c r="I16" s="251"/>
      <c r="J16" s="251"/>
      <c r="K16" s="251"/>
      <c r="L16" s="252"/>
    </row>
    <row r="17" spans="1:12" ht="32.1" customHeight="1">
      <c r="A17" s="245"/>
      <c r="B17" s="11" t="s">
        <v>25</v>
      </c>
      <c r="C17" s="253">
        <v>56760</v>
      </c>
      <c r="D17" s="254"/>
      <c r="E17" s="254"/>
      <c r="F17" s="254"/>
      <c r="G17" s="254"/>
      <c r="H17" s="254"/>
      <c r="I17" s="254"/>
      <c r="J17" s="254"/>
      <c r="K17" s="254"/>
      <c r="L17" s="12" t="s">
        <v>30</v>
      </c>
    </row>
    <row r="18" spans="1:12" ht="31.5" customHeight="1">
      <c r="A18" s="255" t="s">
        <v>18</v>
      </c>
      <c r="B18" s="13" t="s">
        <v>17</v>
      </c>
      <c r="C18" s="246" t="s">
        <v>1</v>
      </c>
      <c r="D18" s="247"/>
      <c r="E18" s="247"/>
      <c r="F18" s="247"/>
      <c r="G18" s="247"/>
      <c r="H18" s="248" t="s">
        <v>2</v>
      </c>
      <c r="I18" s="247"/>
      <c r="J18" s="247"/>
      <c r="K18" s="247"/>
      <c r="L18" s="249"/>
    </row>
    <row r="19" spans="1:12" ht="31.5" customHeight="1">
      <c r="A19" s="256"/>
      <c r="B19" s="20" t="s">
        <v>19</v>
      </c>
      <c r="C19" s="258" t="s">
        <v>70</v>
      </c>
      <c r="D19" s="259"/>
      <c r="E19" s="35" t="s">
        <v>59</v>
      </c>
      <c r="F19" s="295" t="s">
        <v>72</v>
      </c>
      <c r="G19" s="295"/>
      <c r="H19" s="295"/>
      <c r="I19" s="295"/>
      <c r="J19" s="295"/>
      <c r="K19" s="295"/>
      <c r="L19" s="296"/>
    </row>
    <row r="20" spans="1:12" ht="31.5" customHeight="1">
      <c r="A20" s="256"/>
      <c r="B20" s="20" t="s">
        <v>20</v>
      </c>
      <c r="C20" s="258" t="s">
        <v>71</v>
      </c>
      <c r="D20" s="259"/>
      <c r="E20" s="35" t="s">
        <v>60</v>
      </c>
      <c r="F20" s="295" t="s">
        <v>73</v>
      </c>
      <c r="G20" s="295"/>
      <c r="H20" s="295"/>
      <c r="I20" s="295"/>
      <c r="J20" s="295"/>
      <c r="K20" s="295"/>
      <c r="L20" s="296"/>
    </row>
    <row r="21" spans="1:12" ht="31.5" customHeight="1">
      <c r="A21" s="256"/>
      <c r="B21" s="75" t="s">
        <v>84</v>
      </c>
      <c r="C21" s="71"/>
      <c r="D21" s="72" t="s">
        <v>83</v>
      </c>
      <c r="E21" s="51" t="s">
        <v>60</v>
      </c>
      <c r="F21" s="140"/>
      <c r="G21" s="140"/>
      <c r="H21" s="140"/>
      <c r="I21" s="140"/>
      <c r="J21" s="140"/>
      <c r="K21" s="140"/>
      <c r="L21" s="141"/>
    </row>
    <row r="22" spans="1:12" ht="31.5" customHeight="1">
      <c r="A22" s="257"/>
      <c r="B22" s="15" t="s">
        <v>56</v>
      </c>
      <c r="C22" s="260">
        <v>543000</v>
      </c>
      <c r="D22" s="261"/>
      <c r="E22" s="261"/>
      <c r="F22" s="261"/>
      <c r="G22" s="261"/>
      <c r="H22" s="261"/>
      <c r="I22" s="261"/>
      <c r="J22" s="261"/>
      <c r="K22" s="261"/>
      <c r="L22" s="36" t="s">
        <v>30</v>
      </c>
    </row>
    <row r="23" spans="1:12" ht="31.5" customHeight="1">
      <c r="A23" s="255" t="s">
        <v>21</v>
      </c>
      <c r="B23" s="13" t="s">
        <v>17</v>
      </c>
      <c r="C23" s="246" t="s">
        <v>1</v>
      </c>
      <c r="D23" s="247"/>
      <c r="E23" s="247"/>
      <c r="F23" s="247"/>
      <c r="G23" s="247"/>
      <c r="H23" s="248" t="s">
        <v>2</v>
      </c>
      <c r="I23" s="247"/>
      <c r="J23" s="247"/>
      <c r="K23" s="247"/>
      <c r="L23" s="249"/>
    </row>
    <row r="24" spans="1:12" ht="43.5" customHeight="1">
      <c r="A24" s="256"/>
      <c r="B24" s="283" t="s">
        <v>40</v>
      </c>
      <c r="C24" s="297" t="s">
        <v>39</v>
      </c>
      <c r="D24" s="250"/>
      <c r="E24" s="298"/>
      <c r="F24" s="299" t="s">
        <v>31</v>
      </c>
      <c r="G24" s="300"/>
      <c r="H24" s="301"/>
      <c r="I24" s="302"/>
      <c r="J24" s="302"/>
      <c r="K24" s="302"/>
      <c r="L24" s="16" t="s">
        <v>9</v>
      </c>
    </row>
    <row r="25" spans="1:12" ht="31.5" customHeight="1">
      <c r="A25" s="256"/>
      <c r="B25" s="283"/>
      <c r="C25" s="303" t="s">
        <v>38</v>
      </c>
      <c r="D25" s="250"/>
      <c r="E25" s="298"/>
      <c r="F25" s="304" t="s">
        <v>32</v>
      </c>
      <c r="G25" s="300"/>
      <c r="H25" s="301"/>
      <c r="I25" s="305">
        <v>20000</v>
      </c>
      <c r="J25" s="305"/>
      <c r="K25" s="305"/>
      <c r="L25" s="16" t="s">
        <v>9</v>
      </c>
    </row>
    <row r="26" spans="1:12" ht="31.5" customHeight="1">
      <c r="A26" s="256"/>
      <c r="B26" s="28" t="s">
        <v>54</v>
      </c>
      <c r="C26" s="269" t="s">
        <v>82</v>
      </c>
      <c r="D26" s="270"/>
      <c r="E26" s="270"/>
      <c r="F26" s="270"/>
      <c r="G26" s="270"/>
      <c r="H26" s="270"/>
      <c r="I26" s="270"/>
      <c r="J26" s="271">
        <v>12</v>
      </c>
      <c r="K26" s="271"/>
      <c r="L26" s="14" t="s">
        <v>37</v>
      </c>
    </row>
    <row r="27" spans="1:12" ht="31.5" customHeight="1">
      <c r="A27" s="256"/>
      <c r="B27" s="28" t="s">
        <v>55</v>
      </c>
      <c r="C27" s="272">
        <v>240000</v>
      </c>
      <c r="D27" s="273"/>
      <c r="E27" s="273"/>
      <c r="F27" s="273"/>
      <c r="G27" s="273"/>
      <c r="H27" s="273"/>
      <c r="I27" s="273"/>
      <c r="J27" s="273"/>
      <c r="K27" s="273"/>
      <c r="L27" s="14" t="s">
        <v>30</v>
      </c>
    </row>
    <row r="28" spans="1:12" ht="31.5" customHeight="1">
      <c r="A28" s="256"/>
      <c r="B28" s="31" t="s">
        <v>57</v>
      </c>
      <c r="C28" s="272">
        <v>132000</v>
      </c>
      <c r="D28" s="273"/>
      <c r="E28" s="273"/>
      <c r="F28" s="273"/>
      <c r="G28" s="273"/>
      <c r="H28" s="273"/>
      <c r="I28" s="273"/>
      <c r="J28" s="273"/>
      <c r="K28" s="273"/>
      <c r="L28" s="26" t="s">
        <v>30</v>
      </c>
    </row>
    <row r="29" spans="1:12" ht="30" customHeight="1">
      <c r="A29" s="257"/>
      <c r="B29" s="29" t="s">
        <v>61</v>
      </c>
      <c r="C29" s="274">
        <f>SUM(C27-C28)</f>
        <v>108000</v>
      </c>
      <c r="D29" s="275"/>
      <c r="E29" s="275"/>
      <c r="F29" s="275"/>
      <c r="G29" s="275"/>
      <c r="H29" s="275"/>
      <c r="I29" s="275"/>
      <c r="J29" s="275"/>
      <c r="K29" s="275"/>
      <c r="L29" s="38" t="s">
        <v>30</v>
      </c>
    </row>
    <row r="30" spans="1:12" ht="30" customHeight="1">
      <c r="A30" s="276" t="s">
        <v>62</v>
      </c>
      <c r="B30" s="30" t="s">
        <v>66</v>
      </c>
      <c r="C30" s="279">
        <f>C17+C22+C29</f>
        <v>707760</v>
      </c>
      <c r="D30" s="280"/>
      <c r="E30" s="280"/>
      <c r="F30" s="280"/>
      <c r="G30" s="280"/>
      <c r="H30" s="280"/>
      <c r="I30" s="280"/>
      <c r="J30" s="280"/>
      <c r="K30" s="280"/>
      <c r="L30" s="18" t="s">
        <v>30</v>
      </c>
    </row>
    <row r="31" spans="1:12" ht="30" customHeight="1">
      <c r="A31" s="277"/>
      <c r="B31" s="20" t="s">
        <v>33</v>
      </c>
      <c r="C31" s="170">
        <v>-144524</v>
      </c>
      <c r="D31" s="171"/>
      <c r="E31" s="171"/>
      <c r="F31" s="171"/>
      <c r="G31" s="171"/>
      <c r="H31" s="171"/>
      <c r="I31" s="171"/>
      <c r="J31" s="171"/>
      <c r="K31" s="171"/>
      <c r="L31" s="14" t="s">
        <v>30</v>
      </c>
    </row>
    <row r="32" spans="1:12" ht="30" customHeight="1">
      <c r="A32" s="278"/>
      <c r="B32" s="27" t="s">
        <v>34</v>
      </c>
      <c r="C32" s="281">
        <f>C30+C31</f>
        <v>563236</v>
      </c>
      <c r="D32" s="282"/>
      <c r="E32" s="282"/>
      <c r="F32" s="282"/>
      <c r="G32" s="282"/>
      <c r="H32" s="282"/>
      <c r="I32" s="282"/>
      <c r="J32" s="282"/>
      <c r="K32" s="282"/>
      <c r="L32" s="66" t="s">
        <v>30</v>
      </c>
    </row>
    <row r="33" spans="1:12" ht="30" customHeight="1">
      <c r="A33" s="284" t="s">
        <v>63</v>
      </c>
      <c r="B33" s="13" t="s">
        <v>18</v>
      </c>
      <c r="C33" s="286">
        <v>0</v>
      </c>
      <c r="D33" s="271"/>
      <c r="E33" s="271"/>
      <c r="F33" s="271"/>
      <c r="G33" s="271"/>
      <c r="H33" s="271"/>
      <c r="I33" s="271"/>
      <c r="J33" s="271"/>
      <c r="K33" s="271"/>
      <c r="L33" s="14" t="s">
        <v>30</v>
      </c>
    </row>
    <row r="34" spans="1:12" ht="30" customHeight="1">
      <c r="A34" s="285"/>
      <c r="B34" s="23" t="s">
        <v>64</v>
      </c>
      <c r="C34" s="287">
        <v>132000</v>
      </c>
      <c r="D34" s="288"/>
      <c r="E34" s="288"/>
      <c r="F34" s="288"/>
      <c r="G34" s="288"/>
      <c r="H34" s="288"/>
      <c r="I34" s="288"/>
      <c r="J34" s="288"/>
      <c r="K34" s="288"/>
      <c r="L34" s="19" t="s">
        <v>30</v>
      </c>
    </row>
    <row r="35" spans="1:12" ht="36" customHeight="1">
      <c r="A35" s="289" t="s">
        <v>65</v>
      </c>
      <c r="B35" s="290"/>
      <c r="C35" s="291">
        <f>C30+C33+C34</f>
        <v>839760</v>
      </c>
      <c r="D35" s="292"/>
      <c r="E35" s="292"/>
      <c r="F35" s="292"/>
      <c r="G35" s="292"/>
      <c r="H35" s="292"/>
      <c r="I35" s="292"/>
      <c r="J35" s="292"/>
      <c r="K35" s="292"/>
      <c r="L35" s="37" t="s">
        <v>30</v>
      </c>
    </row>
    <row r="36" spans="1:12" ht="32.1" customHeight="1">
      <c r="A36" s="224" t="s">
        <v>3</v>
      </c>
      <c r="B36" s="262"/>
      <c r="C36" s="265" t="s">
        <v>74</v>
      </c>
      <c r="D36" s="265"/>
      <c r="E36" s="265"/>
      <c r="F36" s="265"/>
      <c r="G36" s="265"/>
      <c r="H36" s="265"/>
      <c r="I36" s="265"/>
      <c r="J36" s="265"/>
      <c r="K36" s="265"/>
      <c r="L36" s="266"/>
    </row>
    <row r="37" spans="1:12" ht="31.5" customHeight="1" thickBot="1">
      <c r="A37" s="263"/>
      <c r="B37" s="264"/>
      <c r="C37" s="267"/>
      <c r="D37" s="267"/>
      <c r="E37" s="267"/>
      <c r="F37" s="267"/>
      <c r="G37" s="267"/>
      <c r="H37" s="267"/>
      <c r="I37" s="267"/>
      <c r="J37" s="267"/>
      <c r="K37" s="267"/>
      <c r="L37" s="268"/>
    </row>
    <row r="38" spans="1:12" ht="24.95" customHeight="1">
      <c r="L38" s="6" t="s">
        <v>6</v>
      </c>
    </row>
    <row r="39" spans="1:12" ht="24.95" customHeight="1">
      <c r="A39" s="3"/>
      <c r="B39" s="3"/>
      <c r="C39" s="1"/>
      <c r="D39" s="1"/>
      <c r="E39" s="1"/>
      <c r="F39" s="1"/>
      <c r="G39" s="1"/>
      <c r="H39" s="1"/>
      <c r="I39" s="1"/>
      <c r="J39" s="1"/>
      <c r="K39" s="293"/>
      <c r="L39" s="293"/>
    </row>
    <row r="40" spans="1:12" ht="24.95" customHeight="1">
      <c r="E40" s="294" t="s">
        <v>8</v>
      </c>
      <c r="F40" s="294"/>
      <c r="G40" s="294"/>
      <c r="H40" s="294"/>
      <c r="I40" s="294"/>
      <c r="K40" s="293"/>
      <c r="L40" s="293"/>
    </row>
    <row r="42" spans="1:12" ht="131.25" customHeight="1"/>
  </sheetData>
  <mergeCells count="75">
    <mergeCell ref="K39:K40"/>
    <mergeCell ref="L39:L40"/>
    <mergeCell ref="E40:F40"/>
    <mergeCell ref="G40:I40"/>
    <mergeCell ref="F19:L19"/>
    <mergeCell ref="F20:L20"/>
    <mergeCell ref="C24:E24"/>
    <mergeCell ref="F24:H24"/>
    <mergeCell ref="I24:K24"/>
    <mergeCell ref="C25:E25"/>
    <mergeCell ref="F25:H25"/>
    <mergeCell ref="I25:K25"/>
    <mergeCell ref="F21:L21"/>
    <mergeCell ref="A33:A34"/>
    <mergeCell ref="C33:K33"/>
    <mergeCell ref="C34:K34"/>
    <mergeCell ref="A35:B35"/>
    <mergeCell ref="C35:K35"/>
    <mergeCell ref="A36:B37"/>
    <mergeCell ref="C36:L36"/>
    <mergeCell ref="C37:L37"/>
    <mergeCell ref="C26:I26"/>
    <mergeCell ref="J26:K26"/>
    <mergeCell ref="C27:K27"/>
    <mergeCell ref="C28:K28"/>
    <mergeCell ref="C29:K29"/>
    <mergeCell ref="A30:A32"/>
    <mergeCell ref="C30:K30"/>
    <mergeCell ref="C31:K31"/>
    <mergeCell ref="C32:K32"/>
    <mergeCell ref="A23:A29"/>
    <mergeCell ref="C23:G23"/>
    <mergeCell ref="H23:L23"/>
    <mergeCell ref="B24:B25"/>
    <mergeCell ref="A18:A22"/>
    <mergeCell ref="C18:G18"/>
    <mergeCell ref="H18:L18"/>
    <mergeCell ref="C19:D19"/>
    <mergeCell ref="C20:D20"/>
    <mergeCell ref="C22:K22"/>
    <mergeCell ref="A15:A17"/>
    <mergeCell ref="C15:G15"/>
    <mergeCell ref="H15:L15"/>
    <mergeCell ref="C16:L16"/>
    <mergeCell ref="C17:K17"/>
    <mergeCell ref="A12:B14"/>
    <mergeCell ref="C12:I12"/>
    <mergeCell ref="J12:L12"/>
    <mergeCell ref="C13:G13"/>
    <mergeCell ref="H13:L13"/>
    <mergeCell ref="C14:E14"/>
    <mergeCell ref="F14:G14"/>
    <mergeCell ref="H14:K14"/>
    <mergeCell ref="A11:B11"/>
    <mergeCell ref="C11:F11"/>
    <mergeCell ref="G11:I11"/>
    <mergeCell ref="A10:B10"/>
    <mergeCell ref="C10:F10"/>
    <mergeCell ref="G10:J10"/>
    <mergeCell ref="J11:L11"/>
    <mergeCell ref="K10:L10"/>
    <mergeCell ref="A2:L2"/>
    <mergeCell ref="A4:B4"/>
    <mergeCell ref="C4:L4"/>
    <mergeCell ref="A5:B5"/>
    <mergeCell ref="C5:L5"/>
    <mergeCell ref="A6:B6"/>
    <mergeCell ref="C6:L6"/>
    <mergeCell ref="J8:L8"/>
    <mergeCell ref="J9:L9"/>
    <mergeCell ref="A7:B7"/>
    <mergeCell ref="C7:L7"/>
    <mergeCell ref="A8:B9"/>
    <mergeCell ref="C8:D8"/>
    <mergeCell ref="C9:D9"/>
  </mergeCells>
  <phoneticPr fontId="1"/>
  <printOptions horizontalCentered="1"/>
  <pageMargins left="0.70866141732283472" right="0.70866141732283472" top="0" bottom="0" header="0.31496062992125984" footer="0.31496062992125984"/>
  <pageSetup paperSize="9" scale="66" orientation="portrait" r:id="rId1"/>
  <headerFooter>
    <oddFooter>&amp;L&amp;A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2</xdr:col>
                    <xdr:colOff>0</xdr:colOff>
                    <xdr:row>11</xdr:row>
                    <xdr:rowOff>0</xdr:rowOff>
                  </from>
                  <to>
                    <xdr:col>3</xdr:col>
                    <xdr:colOff>38100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9</xdr:col>
                    <xdr:colOff>0</xdr:colOff>
                    <xdr:row>11</xdr:row>
                    <xdr:rowOff>0</xdr:rowOff>
                  </from>
                  <to>
                    <xdr:col>10</xdr:col>
                    <xdr:colOff>38100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2</xdr:col>
                    <xdr:colOff>0</xdr:colOff>
                    <xdr:row>12</xdr:row>
                    <xdr:rowOff>0</xdr:rowOff>
                  </from>
                  <to>
                    <xdr:col>3</xdr:col>
                    <xdr:colOff>38100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7</xdr:col>
                    <xdr:colOff>0</xdr:colOff>
                    <xdr:row>12</xdr:row>
                    <xdr:rowOff>0</xdr:rowOff>
                  </from>
                  <to>
                    <xdr:col>8</xdr:col>
                    <xdr:colOff>38100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>
                  <from>
                    <xdr:col>2</xdr:col>
                    <xdr:colOff>0</xdr:colOff>
                    <xdr:row>13</xdr:row>
                    <xdr:rowOff>0</xdr:rowOff>
                  </from>
                  <to>
                    <xdr:col>3</xdr:col>
                    <xdr:colOff>38100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Fill="0" autoLine="0" autoPict="0">
                <anchor moveWithCells="1">
                  <from>
                    <xdr:col>5</xdr:col>
                    <xdr:colOff>0</xdr:colOff>
                    <xdr:row>13</xdr:row>
                    <xdr:rowOff>0</xdr:rowOff>
                  </from>
                  <to>
                    <xdr:col>6</xdr:col>
                    <xdr:colOff>38100</xdr:colOff>
                    <xdr:row>14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リスト!$A$1:$A$6</xm:f>
          </x14:formula1>
          <xm:sqref>C7:L7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6" sqref="A6"/>
    </sheetView>
  </sheetViews>
  <sheetFormatPr defaultRowHeight="18.7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  <row r="4" spans="1:1">
      <c r="A4" t="s">
        <v>44</v>
      </c>
    </row>
    <row r="5" spans="1:1">
      <c r="A5" t="s">
        <v>45</v>
      </c>
    </row>
    <row r="6" spans="1:1">
      <c r="A6" t="s">
        <v>46</v>
      </c>
    </row>
  </sheetData>
  <phoneticPr fontId="1"/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客員教員等費用支払内訳 </vt:lpstr>
      <vt:lpstr>【記入見本】客員教員等費用支払内訳</vt:lpstr>
      <vt:lpstr>リスト</vt:lpstr>
      <vt:lpstr>【記入見本】客員教員等費用支払内訳!Print_Area</vt:lpstr>
      <vt:lpstr>'客員教員等費用支払内訳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山﨑　順子</dc:creator>
  <cp:lastModifiedBy>藤野　恵子</cp:lastModifiedBy>
  <cp:lastPrinted>2023-09-25T04:49:06Z</cp:lastPrinted>
  <dcterms:created xsi:type="dcterms:W3CDTF">2018-05-29T05:03:56Z</dcterms:created>
  <dcterms:modified xsi:type="dcterms:W3CDTF">2024-04-01T05:25:31Z</dcterms:modified>
</cp:coreProperties>
</file>